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itleg" sheetId="1" state="visible" r:id="rId1"/>
    <sheet xmlns:r="http://schemas.openxmlformats.org/officeDocument/2006/relationships" name="Contracten" sheetId="2" state="visible" r:id="rId2"/>
    <sheet xmlns:r="http://schemas.openxmlformats.org/officeDocument/2006/relationships" name="Overzicht" sheetId="3" state="visible" r:id="rId3"/>
  </sheets>
  <definedNames>
    <definedName name="_xlnm._FilterDatabase" localSheetId="1" hidden="1">'Contracten'!$A$1:$R$201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€ #,##0.00"/>
    <numFmt numFmtId="166" formatCode="DD-MM-YYYY"/>
    <numFmt numFmtId="167" formatCode="€ #,##0"/>
  </numFmts>
  <fonts count="9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  <font>
      <name val="Arial"/>
      <b val="1"/>
      <color rgb="000F7D59"/>
      <sz val="16"/>
    </font>
    <font>
      <name val="Arial"/>
      <sz val="11"/>
    </font>
    <font>
      <name val="Arial"/>
      <b val="1"/>
      <sz val="11"/>
    </font>
    <font>
      <name val="Arial"/>
      <b val="1"/>
      <color rgb="000F7D59"/>
      <sz val="14"/>
    </font>
    <font>
      <name val="Arial"/>
      <color rgb="000E1A2B"/>
      <sz val="11"/>
    </font>
    <font>
      <name val="Arial"/>
      <b val="1"/>
      <color rgb="000F7D59"/>
      <sz val="11"/>
    </font>
  </fonts>
  <fills count="4">
    <fill>
      <patternFill/>
    </fill>
    <fill>
      <patternFill patternType="gray125"/>
    </fill>
    <fill>
      <patternFill patternType="solid">
        <fgColor rgb="000F7D59"/>
      </patternFill>
    </fill>
    <fill>
      <patternFill patternType="solid">
        <fgColor rgb="00F7F5F0"/>
      </patternFill>
    </fill>
  </fills>
  <borders count="2">
    <border>
      <left/>
      <right/>
      <top/>
      <bottom/>
      <diagonal/>
    </border>
    <border>
      <bottom style="thin">
        <color rgb="00D9D6C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165" fontId="2" fillId="0" borderId="1" pivotButton="0" quotePrefix="0" xfId="0"/>
    <xf numFmtId="165" fontId="2" fillId="3" borderId="1" pivotButton="0" quotePrefix="0" xfId="0"/>
    <xf numFmtId="0" fontId="2" fillId="3" borderId="1" pivotButton="0" quotePrefix="0" xfId="0"/>
    <xf numFmtId="166" fontId="2" fillId="0" borderId="1" pivotButton="0" quotePrefix="0" xfId="0"/>
    <xf numFmtId="166" fontId="2" fillId="3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7" fontId="5" fillId="0" borderId="0" pivotButton="0" quotePrefix="0" xfId="0"/>
  </cellXfs>
  <cellStyles count="1">
    <cellStyle name="Normal" xfId="0" builtinId="0" hidden="0"/>
  </cellStyles>
  <dxfs count="2">
    <dxf>
      <font>
        <b val="1"/>
      </font>
      <fill>
        <patternFill patternType="solid">
          <fgColor rgb="00FDEBCC"/>
        </patternFill>
      </fill>
    </dxf>
    <dxf>
      <font>
        <color rgb="0099999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Contractenregister</t>
        </is>
      </c>
    </row>
    <row r="2">
      <c r="A2" s="2" t="inlineStr">
        <is>
          <t>Gratis van Contracker. Vul per contract één regel in op het tabblad Contracten. Grijze kolommen rekenen zichzelf uit.</t>
        </is>
      </c>
    </row>
    <row r="3">
      <c r="A3" s="2" t="inlineStr"/>
    </row>
    <row r="4">
      <c r="A4" s="3" t="inlineStr">
        <is>
          <t>Hoe gebruik je het</t>
        </is>
      </c>
    </row>
    <row r="5">
      <c r="A5" s="2" t="inlineStr">
        <is>
          <t>1. Begin met je vijf duurste contracten. Vraag de boekhouding om alle betalingen aan leveranciers van de afgelopen twaalf maanden.</t>
        </is>
      </c>
    </row>
    <row r="6">
      <c r="A6" s="2" t="inlineStr">
        <is>
          <t>2. Vul de einddatum en de opzegtermijn in. De laatste dag om op te zeggen rekent het register zelf uit.</t>
        </is>
      </c>
    </row>
    <row r="7">
      <c r="A7" s="2" t="inlineStr">
        <is>
          <t>3. Geef elk contract een eigenaar: één naam, geen afdeling.</t>
        </is>
      </c>
    </row>
    <row r="8">
      <c r="A8" s="2" t="inlineStr">
        <is>
          <t>4. Opzegdata binnen 60 dagen kleuren oranje. Dan heb je nog tijd om te beslissen: verlengen, onderhandelen, minder licenties of opzeggen.</t>
        </is>
      </c>
    </row>
    <row r="9">
      <c r="A9" s="2" t="inlineStr">
        <is>
          <t>5. Kijk elke maand kort of het aantal licenties nog klopt.</t>
        </is>
      </c>
    </row>
    <row r="10">
      <c r="A10" s="2" t="inlineStr"/>
    </row>
    <row r="11">
      <c r="A11" s="3" t="inlineStr">
        <is>
          <t>Let op</t>
        </is>
      </c>
    </row>
    <row r="12">
      <c r="A12" s="2" t="inlineStr">
        <is>
          <t>De opzegtermijn telt meestal terug vanaf de einddatum. Controleer altijd wat er in je contract en de algemene voorwaarden staat. Dit register is een hulpmiddel en geen juridisch advies.</t>
        </is>
      </c>
    </row>
    <row r="13">
      <c r="A13" s="2" t="inlineStr"/>
    </row>
    <row r="14">
      <c r="A14" s="3" t="inlineStr">
        <is>
          <t>Liever automatisch?</t>
        </is>
      </c>
    </row>
    <row r="15">
      <c r="A15" s="2" t="inlineStr">
        <is>
          <t>Contracker houdt dit voor al je contracten bij, met een herinnering naar de juiste eigenaar vóór elke opzegdatum. Kijk op contracker.nl.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2" customWidth="1" min="2" max="2"/>
    <col width="16" customWidth="1" min="3" max="3"/>
    <col width="16" customWidth="1" min="4" max="4"/>
    <col width="14" customWidth="1" min="5" max="5"/>
    <col width="14" customWidth="1" min="6" max="6"/>
    <col width="12" customWidth="1" min="7" max="7"/>
    <col width="12" customWidth="1" min="8" max="8"/>
    <col width="12" customWidth="1" min="9" max="9"/>
    <col width="16" customWidth="1" min="10" max="10"/>
    <col width="12" customWidth="1" min="11" max="11"/>
    <col width="12" customWidth="1" min="12" max="12"/>
    <col width="13" customWidth="1" min="13" max="13"/>
    <col width="16" customWidth="1" min="14" max="14"/>
    <col width="13" customWidth="1" min="15" max="15"/>
    <col width="16" customWidth="1" min="16" max="16"/>
    <col width="20" customWidth="1" min="17" max="17"/>
    <col width="30" customWidth="1" min="18" max="18"/>
  </cols>
  <sheetData>
    <row r="1" ht="42" customHeight="1">
      <c r="A1" s="4" t="inlineStr">
        <is>
          <t>Leverancier</t>
        </is>
      </c>
      <c r="B1" s="4" t="inlineStr">
        <is>
          <t>Product of dienst</t>
        </is>
      </c>
      <c r="C1" s="4" t="inlineStr">
        <is>
          <t>Categorie</t>
        </is>
      </c>
      <c r="D1" s="4" t="inlineStr">
        <is>
          <t>Eigenaar</t>
        </is>
      </c>
      <c r="E1" s="4" t="inlineStr">
        <is>
          <t>Kosten per maand (€)</t>
        </is>
      </c>
      <c r="F1" s="4" t="inlineStr">
        <is>
          <t>Kosten per jaar (€)</t>
        </is>
      </c>
      <c r="G1" s="4" t="inlineStr">
        <is>
          <t>Licenties betaald</t>
        </is>
      </c>
      <c r="H1" s="4" t="inlineStr">
        <is>
          <t>Licenties in gebruik</t>
        </is>
      </c>
      <c r="I1" s="4" t="inlineStr">
        <is>
          <t>Ongebruikte licenties</t>
        </is>
      </c>
      <c r="J1" s="4" t="inlineStr">
        <is>
          <t>Kosten ongebruikt per jaar (€)</t>
        </is>
      </c>
      <c r="K1" s="4" t="inlineStr">
        <is>
          <t>Startdatum</t>
        </is>
      </c>
      <c r="L1" s="4" t="inlineStr">
        <is>
          <t>Einddatum</t>
        </is>
      </c>
      <c r="M1" s="4" t="inlineStr">
        <is>
          <t>Opzegtermijn (maanden)</t>
        </is>
      </c>
      <c r="N1" s="4" t="inlineStr">
        <is>
          <t>Laatste dag om op te zeggen</t>
        </is>
      </c>
      <c r="O1" s="4" t="inlineStr">
        <is>
          <t>Dagen tot opzegdatum</t>
        </is>
      </c>
      <c r="P1" s="4" t="inlineStr">
        <is>
          <t>Verlenging</t>
        </is>
      </c>
      <c r="Q1" s="4" t="inlineStr">
        <is>
          <t>Actie</t>
        </is>
      </c>
      <c r="R1" s="4" t="inlineStr">
        <is>
          <t>Notities</t>
        </is>
      </c>
    </row>
    <row r="2">
      <c r="A2" s="5" t="inlineStr">
        <is>
          <t>Google</t>
        </is>
      </c>
      <c r="B2" s="5" t="inlineStr">
        <is>
          <t>Workspace Business Standard</t>
        </is>
      </c>
      <c r="C2" s="5" t="inlineStr">
        <is>
          <t>Software</t>
        </is>
      </c>
      <c r="D2" s="5" t="inlineStr">
        <is>
          <t>[naam]</t>
        </is>
      </c>
      <c r="E2" s="6" t="n">
        <v>680</v>
      </c>
      <c r="F2" s="7">
        <f>IF(E2="","",E2*12)</f>
        <v/>
      </c>
      <c r="G2" s="5" t="n">
        <v>50</v>
      </c>
      <c r="H2" s="5" t="n">
        <v>41</v>
      </c>
      <c r="I2" s="8">
        <f>IF(OR(G2="",H2=""),"",MAX(G2-H2,0))</f>
        <v/>
      </c>
      <c r="J2" s="7">
        <f>IF(OR(I2="",G2="",G2=0,F2=""),"",F2/G2*I2)</f>
        <v/>
      </c>
      <c r="K2" s="9" t="n">
        <v>46082</v>
      </c>
      <c r="L2" s="9" t="n">
        <v>46447</v>
      </c>
      <c r="M2" s="5" t="n">
        <v>1</v>
      </c>
      <c r="N2" s="10">
        <f>IF(OR(L2="",M2=""),"",EDATE(L2,-M2))</f>
        <v/>
      </c>
      <c r="O2" s="8">
        <f>IF(N2="","",N2-TODAY())</f>
        <v/>
      </c>
      <c r="P2" s="5" t="inlineStr">
        <is>
          <t>Jaarlijks stilzwijgend</t>
        </is>
      </c>
      <c r="Q2" s="5" t="inlineStr">
        <is>
          <t>Licenties verminderen</t>
        </is>
      </c>
      <c r="R2" s="5" t="inlineStr">
        <is>
          <t>Voorbeeld, lijstprijs € 13,60 per licentie (6 nov 2026). Verwijder deze regel.</t>
        </is>
      </c>
    </row>
    <row r="3">
      <c r="A3" s="5" t="n"/>
      <c r="B3" s="5" t="n"/>
      <c r="C3" s="5" t="n"/>
      <c r="D3" s="5" t="n"/>
      <c r="E3" s="6" t="n"/>
      <c r="F3" s="7">
        <f>IF(E3="","",E3*12)</f>
        <v/>
      </c>
      <c r="G3" s="5" t="n"/>
      <c r="H3" s="5" t="n"/>
      <c r="I3" s="8">
        <f>IF(OR(G3="",H3=""),"",MAX(G3-H3,0))</f>
        <v/>
      </c>
      <c r="J3" s="7">
        <f>IF(OR(I3="",G3="",G3=0,F3=""),"",F3/G3*I3)</f>
        <v/>
      </c>
      <c r="K3" s="9" t="n"/>
      <c r="L3" s="9" t="n"/>
      <c r="M3" s="5" t="n"/>
      <c r="N3" s="10">
        <f>IF(OR(L3="",M3=""),"",EDATE(L3,-M3))</f>
        <v/>
      </c>
      <c r="O3" s="8">
        <f>IF(N3="","",N3-TODAY())</f>
        <v/>
      </c>
      <c r="P3" s="5" t="n"/>
      <c r="Q3" s="5" t="n"/>
      <c r="R3" s="5" t="n"/>
    </row>
    <row r="4">
      <c r="A4" s="5" t="n"/>
      <c r="B4" s="5" t="n"/>
      <c r="C4" s="5" t="n"/>
      <c r="D4" s="5" t="n"/>
      <c r="E4" s="6" t="n"/>
      <c r="F4" s="7">
        <f>IF(E4="","",E4*12)</f>
        <v/>
      </c>
      <c r="G4" s="5" t="n"/>
      <c r="H4" s="5" t="n"/>
      <c r="I4" s="8">
        <f>IF(OR(G4="",H4=""),"",MAX(G4-H4,0))</f>
        <v/>
      </c>
      <c r="J4" s="7">
        <f>IF(OR(I4="",G4="",G4=0,F4=""),"",F4/G4*I4)</f>
        <v/>
      </c>
      <c r="K4" s="9" t="n"/>
      <c r="L4" s="9" t="n"/>
      <c r="M4" s="5" t="n"/>
      <c r="N4" s="10">
        <f>IF(OR(L4="",M4=""),"",EDATE(L4,-M4))</f>
        <v/>
      </c>
      <c r="O4" s="8">
        <f>IF(N4="","",N4-TODAY())</f>
        <v/>
      </c>
      <c r="P4" s="5" t="n"/>
      <c r="Q4" s="5" t="n"/>
      <c r="R4" s="5" t="n"/>
    </row>
    <row r="5">
      <c r="A5" s="5" t="n"/>
      <c r="B5" s="5" t="n"/>
      <c r="C5" s="5" t="n"/>
      <c r="D5" s="5" t="n"/>
      <c r="E5" s="6" t="n"/>
      <c r="F5" s="7">
        <f>IF(E5="","",E5*12)</f>
        <v/>
      </c>
      <c r="G5" s="5" t="n"/>
      <c r="H5" s="5" t="n"/>
      <c r="I5" s="8">
        <f>IF(OR(G5="",H5=""),"",MAX(G5-H5,0))</f>
        <v/>
      </c>
      <c r="J5" s="7">
        <f>IF(OR(I5="",G5="",G5=0,F5=""),"",F5/G5*I5)</f>
        <v/>
      </c>
      <c r="K5" s="9" t="n"/>
      <c r="L5" s="9" t="n"/>
      <c r="M5" s="5" t="n"/>
      <c r="N5" s="10">
        <f>IF(OR(L5="",M5=""),"",EDATE(L5,-M5))</f>
        <v/>
      </c>
      <c r="O5" s="8">
        <f>IF(N5="","",N5-TODAY())</f>
        <v/>
      </c>
      <c r="P5" s="5" t="n"/>
      <c r="Q5" s="5" t="n"/>
      <c r="R5" s="5" t="n"/>
    </row>
    <row r="6">
      <c r="A6" s="5" t="n"/>
      <c r="B6" s="5" t="n"/>
      <c r="C6" s="5" t="n"/>
      <c r="D6" s="5" t="n"/>
      <c r="E6" s="6" t="n"/>
      <c r="F6" s="7">
        <f>IF(E6="","",E6*12)</f>
        <v/>
      </c>
      <c r="G6" s="5" t="n"/>
      <c r="H6" s="5" t="n"/>
      <c r="I6" s="8">
        <f>IF(OR(G6="",H6=""),"",MAX(G6-H6,0))</f>
        <v/>
      </c>
      <c r="J6" s="7">
        <f>IF(OR(I6="",G6="",G6=0,F6=""),"",F6/G6*I6)</f>
        <v/>
      </c>
      <c r="K6" s="9" t="n"/>
      <c r="L6" s="9" t="n"/>
      <c r="M6" s="5" t="n"/>
      <c r="N6" s="10">
        <f>IF(OR(L6="",M6=""),"",EDATE(L6,-M6))</f>
        <v/>
      </c>
      <c r="O6" s="8">
        <f>IF(N6="","",N6-TODAY())</f>
        <v/>
      </c>
      <c r="P6" s="5" t="n"/>
      <c r="Q6" s="5" t="n"/>
      <c r="R6" s="5" t="n"/>
    </row>
    <row r="7">
      <c r="A7" s="5" t="n"/>
      <c r="B7" s="5" t="n"/>
      <c r="C7" s="5" t="n"/>
      <c r="D7" s="5" t="n"/>
      <c r="E7" s="6" t="n"/>
      <c r="F7" s="7">
        <f>IF(E7="","",E7*12)</f>
        <v/>
      </c>
      <c r="G7" s="5" t="n"/>
      <c r="H7" s="5" t="n"/>
      <c r="I7" s="8">
        <f>IF(OR(G7="",H7=""),"",MAX(G7-H7,0))</f>
        <v/>
      </c>
      <c r="J7" s="7">
        <f>IF(OR(I7="",G7="",G7=0,F7=""),"",F7/G7*I7)</f>
        <v/>
      </c>
      <c r="K7" s="9" t="n"/>
      <c r="L7" s="9" t="n"/>
      <c r="M7" s="5" t="n"/>
      <c r="N7" s="10">
        <f>IF(OR(L7="",M7=""),"",EDATE(L7,-M7))</f>
        <v/>
      </c>
      <c r="O7" s="8">
        <f>IF(N7="","",N7-TODAY())</f>
        <v/>
      </c>
      <c r="P7" s="5" t="n"/>
      <c r="Q7" s="5" t="n"/>
      <c r="R7" s="5" t="n"/>
    </row>
    <row r="8">
      <c r="A8" s="5" t="n"/>
      <c r="B8" s="5" t="n"/>
      <c r="C8" s="5" t="n"/>
      <c r="D8" s="5" t="n"/>
      <c r="E8" s="6" t="n"/>
      <c r="F8" s="7">
        <f>IF(E8="","",E8*12)</f>
        <v/>
      </c>
      <c r="G8" s="5" t="n"/>
      <c r="H8" s="5" t="n"/>
      <c r="I8" s="8">
        <f>IF(OR(G8="",H8=""),"",MAX(G8-H8,0))</f>
        <v/>
      </c>
      <c r="J8" s="7">
        <f>IF(OR(I8="",G8="",G8=0,F8=""),"",F8/G8*I8)</f>
        <v/>
      </c>
      <c r="K8" s="9" t="n"/>
      <c r="L8" s="9" t="n"/>
      <c r="M8" s="5" t="n"/>
      <c r="N8" s="10">
        <f>IF(OR(L8="",M8=""),"",EDATE(L8,-M8))</f>
        <v/>
      </c>
      <c r="O8" s="8">
        <f>IF(N8="","",N8-TODAY())</f>
        <v/>
      </c>
      <c r="P8" s="5" t="n"/>
      <c r="Q8" s="5" t="n"/>
      <c r="R8" s="5" t="n"/>
    </row>
    <row r="9">
      <c r="A9" s="5" t="n"/>
      <c r="B9" s="5" t="n"/>
      <c r="C9" s="5" t="n"/>
      <c r="D9" s="5" t="n"/>
      <c r="E9" s="6" t="n"/>
      <c r="F9" s="7">
        <f>IF(E9="","",E9*12)</f>
        <v/>
      </c>
      <c r="G9" s="5" t="n"/>
      <c r="H9" s="5" t="n"/>
      <c r="I9" s="8">
        <f>IF(OR(G9="",H9=""),"",MAX(G9-H9,0))</f>
        <v/>
      </c>
      <c r="J9" s="7">
        <f>IF(OR(I9="",G9="",G9=0,F9=""),"",F9/G9*I9)</f>
        <v/>
      </c>
      <c r="K9" s="9" t="n"/>
      <c r="L9" s="9" t="n"/>
      <c r="M9" s="5" t="n"/>
      <c r="N9" s="10">
        <f>IF(OR(L9="",M9=""),"",EDATE(L9,-M9))</f>
        <v/>
      </c>
      <c r="O9" s="8">
        <f>IF(N9="","",N9-TODAY())</f>
        <v/>
      </c>
      <c r="P9" s="5" t="n"/>
      <c r="Q9" s="5" t="n"/>
      <c r="R9" s="5" t="n"/>
    </row>
    <row r="10">
      <c r="A10" s="5" t="n"/>
      <c r="B10" s="5" t="n"/>
      <c r="C10" s="5" t="n"/>
      <c r="D10" s="5" t="n"/>
      <c r="E10" s="6" t="n"/>
      <c r="F10" s="7">
        <f>IF(E10="","",E10*12)</f>
        <v/>
      </c>
      <c r="G10" s="5" t="n"/>
      <c r="H10" s="5" t="n"/>
      <c r="I10" s="8">
        <f>IF(OR(G10="",H10=""),"",MAX(G10-H10,0))</f>
        <v/>
      </c>
      <c r="J10" s="7">
        <f>IF(OR(I10="",G10="",G10=0,F10=""),"",F10/G10*I10)</f>
        <v/>
      </c>
      <c r="K10" s="9" t="n"/>
      <c r="L10" s="9" t="n"/>
      <c r="M10" s="5" t="n"/>
      <c r="N10" s="10">
        <f>IF(OR(L10="",M10=""),"",EDATE(L10,-M10))</f>
        <v/>
      </c>
      <c r="O10" s="8">
        <f>IF(N10="","",N10-TODAY())</f>
        <v/>
      </c>
      <c r="P10" s="5" t="n"/>
      <c r="Q10" s="5" t="n"/>
      <c r="R10" s="5" t="n"/>
    </row>
    <row r="11">
      <c r="A11" s="5" t="n"/>
      <c r="B11" s="5" t="n"/>
      <c r="C11" s="5" t="n"/>
      <c r="D11" s="5" t="n"/>
      <c r="E11" s="6" t="n"/>
      <c r="F11" s="7">
        <f>IF(E11="","",E11*12)</f>
        <v/>
      </c>
      <c r="G11" s="5" t="n"/>
      <c r="H11" s="5" t="n"/>
      <c r="I11" s="8">
        <f>IF(OR(G11="",H11=""),"",MAX(G11-H11,0))</f>
        <v/>
      </c>
      <c r="J11" s="7">
        <f>IF(OR(I11="",G11="",G11=0,F11=""),"",F11/G11*I11)</f>
        <v/>
      </c>
      <c r="K11" s="9" t="n"/>
      <c r="L11" s="9" t="n"/>
      <c r="M11" s="5" t="n"/>
      <c r="N11" s="10">
        <f>IF(OR(L11="",M11=""),"",EDATE(L11,-M11))</f>
        <v/>
      </c>
      <c r="O11" s="8">
        <f>IF(N11="","",N11-TODAY())</f>
        <v/>
      </c>
      <c r="P11" s="5" t="n"/>
      <c r="Q11" s="5" t="n"/>
      <c r="R11" s="5" t="n"/>
    </row>
    <row r="12">
      <c r="A12" s="5" t="n"/>
      <c r="B12" s="5" t="n"/>
      <c r="C12" s="5" t="n"/>
      <c r="D12" s="5" t="n"/>
      <c r="E12" s="6" t="n"/>
      <c r="F12" s="7">
        <f>IF(E12="","",E12*12)</f>
        <v/>
      </c>
      <c r="G12" s="5" t="n"/>
      <c r="H12" s="5" t="n"/>
      <c r="I12" s="8">
        <f>IF(OR(G12="",H12=""),"",MAX(G12-H12,0))</f>
        <v/>
      </c>
      <c r="J12" s="7">
        <f>IF(OR(I12="",G12="",G12=0,F12=""),"",F12/G12*I12)</f>
        <v/>
      </c>
      <c r="K12" s="9" t="n"/>
      <c r="L12" s="9" t="n"/>
      <c r="M12" s="5" t="n"/>
      <c r="N12" s="10">
        <f>IF(OR(L12="",M12=""),"",EDATE(L12,-M12))</f>
        <v/>
      </c>
      <c r="O12" s="8">
        <f>IF(N12="","",N12-TODAY())</f>
        <v/>
      </c>
      <c r="P12" s="5" t="n"/>
      <c r="Q12" s="5" t="n"/>
      <c r="R12" s="5" t="n"/>
    </row>
    <row r="13">
      <c r="A13" s="5" t="n"/>
      <c r="B13" s="5" t="n"/>
      <c r="C13" s="5" t="n"/>
      <c r="D13" s="5" t="n"/>
      <c r="E13" s="6" t="n"/>
      <c r="F13" s="7">
        <f>IF(E13="","",E13*12)</f>
        <v/>
      </c>
      <c r="G13" s="5" t="n"/>
      <c r="H13" s="5" t="n"/>
      <c r="I13" s="8">
        <f>IF(OR(G13="",H13=""),"",MAX(G13-H13,0))</f>
        <v/>
      </c>
      <c r="J13" s="7">
        <f>IF(OR(I13="",G13="",G13=0,F13=""),"",F13/G13*I13)</f>
        <v/>
      </c>
      <c r="K13" s="9" t="n"/>
      <c r="L13" s="9" t="n"/>
      <c r="M13" s="5" t="n"/>
      <c r="N13" s="10">
        <f>IF(OR(L13="",M13=""),"",EDATE(L13,-M13))</f>
        <v/>
      </c>
      <c r="O13" s="8">
        <f>IF(N13="","",N13-TODAY())</f>
        <v/>
      </c>
      <c r="P13" s="5" t="n"/>
      <c r="Q13" s="5" t="n"/>
      <c r="R13" s="5" t="n"/>
    </row>
    <row r="14">
      <c r="A14" s="5" t="n"/>
      <c r="B14" s="5" t="n"/>
      <c r="C14" s="5" t="n"/>
      <c r="D14" s="5" t="n"/>
      <c r="E14" s="6" t="n"/>
      <c r="F14" s="7">
        <f>IF(E14="","",E14*12)</f>
        <v/>
      </c>
      <c r="G14" s="5" t="n"/>
      <c r="H14" s="5" t="n"/>
      <c r="I14" s="8">
        <f>IF(OR(G14="",H14=""),"",MAX(G14-H14,0))</f>
        <v/>
      </c>
      <c r="J14" s="7">
        <f>IF(OR(I14="",G14="",G14=0,F14=""),"",F14/G14*I14)</f>
        <v/>
      </c>
      <c r="K14" s="9" t="n"/>
      <c r="L14" s="9" t="n"/>
      <c r="M14" s="5" t="n"/>
      <c r="N14" s="10">
        <f>IF(OR(L14="",M14=""),"",EDATE(L14,-M14))</f>
        <v/>
      </c>
      <c r="O14" s="8">
        <f>IF(N14="","",N14-TODAY())</f>
        <v/>
      </c>
      <c r="P14" s="5" t="n"/>
      <c r="Q14" s="5" t="n"/>
      <c r="R14" s="5" t="n"/>
    </row>
    <row r="15">
      <c r="A15" s="5" t="n"/>
      <c r="B15" s="5" t="n"/>
      <c r="C15" s="5" t="n"/>
      <c r="D15" s="5" t="n"/>
      <c r="E15" s="6" t="n"/>
      <c r="F15" s="7">
        <f>IF(E15="","",E15*12)</f>
        <v/>
      </c>
      <c r="G15" s="5" t="n"/>
      <c r="H15" s="5" t="n"/>
      <c r="I15" s="8">
        <f>IF(OR(G15="",H15=""),"",MAX(G15-H15,0))</f>
        <v/>
      </c>
      <c r="J15" s="7">
        <f>IF(OR(I15="",G15="",G15=0,F15=""),"",F15/G15*I15)</f>
        <v/>
      </c>
      <c r="K15" s="9" t="n"/>
      <c r="L15" s="9" t="n"/>
      <c r="M15" s="5" t="n"/>
      <c r="N15" s="10">
        <f>IF(OR(L15="",M15=""),"",EDATE(L15,-M15))</f>
        <v/>
      </c>
      <c r="O15" s="8">
        <f>IF(N15="","",N15-TODAY())</f>
        <v/>
      </c>
      <c r="P15" s="5" t="n"/>
      <c r="Q15" s="5" t="n"/>
      <c r="R15" s="5" t="n"/>
    </row>
    <row r="16">
      <c r="A16" s="5" t="n"/>
      <c r="B16" s="5" t="n"/>
      <c r="C16" s="5" t="n"/>
      <c r="D16" s="5" t="n"/>
      <c r="E16" s="6" t="n"/>
      <c r="F16" s="7">
        <f>IF(E16="","",E16*12)</f>
        <v/>
      </c>
      <c r="G16" s="5" t="n"/>
      <c r="H16" s="5" t="n"/>
      <c r="I16" s="8">
        <f>IF(OR(G16="",H16=""),"",MAX(G16-H16,0))</f>
        <v/>
      </c>
      <c r="J16" s="7">
        <f>IF(OR(I16="",G16="",G16=0,F16=""),"",F16/G16*I16)</f>
        <v/>
      </c>
      <c r="K16" s="9" t="n"/>
      <c r="L16" s="9" t="n"/>
      <c r="M16" s="5" t="n"/>
      <c r="N16" s="10">
        <f>IF(OR(L16="",M16=""),"",EDATE(L16,-M16))</f>
        <v/>
      </c>
      <c r="O16" s="8">
        <f>IF(N16="","",N16-TODAY())</f>
        <v/>
      </c>
      <c r="P16" s="5" t="n"/>
      <c r="Q16" s="5" t="n"/>
      <c r="R16" s="5" t="n"/>
    </row>
    <row r="17">
      <c r="A17" s="5" t="n"/>
      <c r="B17" s="5" t="n"/>
      <c r="C17" s="5" t="n"/>
      <c r="D17" s="5" t="n"/>
      <c r="E17" s="6" t="n"/>
      <c r="F17" s="7">
        <f>IF(E17="","",E17*12)</f>
        <v/>
      </c>
      <c r="G17" s="5" t="n"/>
      <c r="H17" s="5" t="n"/>
      <c r="I17" s="8">
        <f>IF(OR(G17="",H17=""),"",MAX(G17-H17,0))</f>
        <v/>
      </c>
      <c r="J17" s="7">
        <f>IF(OR(I17="",G17="",G17=0,F17=""),"",F17/G17*I17)</f>
        <v/>
      </c>
      <c r="K17" s="9" t="n"/>
      <c r="L17" s="9" t="n"/>
      <c r="M17" s="5" t="n"/>
      <c r="N17" s="10">
        <f>IF(OR(L17="",M17=""),"",EDATE(L17,-M17))</f>
        <v/>
      </c>
      <c r="O17" s="8">
        <f>IF(N17="","",N17-TODAY())</f>
        <v/>
      </c>
      <c r="P17" s="5" t="n"/>
      <c r="Q17" s="5" t="n"/>
      <c r="R17" s="5" t="n"/>
    </row>
    <row r="18">
      <c r="A18" s="5" t="n"/>
      <c r="B18" s="5" t="n"/>
      <c r="C18" s="5" t="n"/>
      <c r="D18" s="5" t="n"/>
      <c r="E18" s="6" t="n"/>
      <c r="F18" s="7">
        <f>IF(E18="","",E18*12)</f>
        <v/>
      </c>
      <c r="G18" s="5" t="n"/>
      <c r="H18" s="5" t="n"/>
      <c r="I18" s="8">
        <f>IF(OR(G18="",H18=""),"",MAX(G18-H18,0))</f>
        <v/>
      </c>
      <c r="J18" s="7">
        <f>IF(OR(I18="",G18="",G18=0,F18=""),"",F18/G18*I18)</f>
        <v/>
      </c>
      <c r="K18" s="9" t="n"/>
      <c r="L18" s="9" t="n"/>
      <c r="M18" s="5" t="n"/>
      <c r="N18" s="10">
        <f>IF(OR(L18="",M18=""),"",EDATE(L18,-M18))</f>
        <v/>
      </c>
      <c r="O18" s="8">
        <f>IF(N18="","",N18-TODAY())</f>
        <v/>
      </c>
      <c r="P18" s="5" t="n"/>
      <c r="Q18" s="5" t="n"/>
      <c r="R18" s="5" t="n"/>
    </row>
    <row r="19">
      <c r="A19" s="5" t="n"/>
      <c r="B19" s="5" t="n"/>
      <c r="C19" s="5" t="n"/>
      <c r="D19" s="5" t="n"/>
      <c r="E19" s="6" t="n"/>
      <c r="F19" s="7">
        <f>IF(E19="","",E19*12)</f>
        <v/>
      </c>
      <c r="G19" s="5" t="n"/>
      <c r="H19" s="5" t="n"/>
      <c r="I19" s="8">
        <f>IF(OR(G19="",H19=""),"",MAX(G19-H19,0))</f>
        <v/>
      </c>
      <c r="J19" s="7">
        <f>IF(OR(I19="",G19="",G19=0,F19=""),"",F19/G19*I19)</f>
        <v/>
      </c>
      <c r="K19" s="9" t="n"/>
      <c r="L19" s="9" t="n"/>
      <c r="M19" s="5" t="n"/>
      <c r="N19" s="10">
        <f>IF(OR(L19="",M19=""),"",EDATE(L19,-M19))</f>
        <v/>
      </c>
      <c r="O19" s="8">
        <f>IF(N19="","",N19-TODAY())</f>
        <v/>
      </c>
      <c r="P19" s="5" t="n"/>
      <c r="Q19" s="5" t="n"/>
      <c r="R19" s="5" t="n"/>
    </row>
    <row r="20">
      <c r="A20" s="5" t="n"/>
      <c r="B20" s="5" t="n"/>
      <c r="C20" s="5" t="n"/>
      <c r="D20" s="5" t="n"/>
      <c r="E20" s="6" t="n"/>
      <c r="F20" s="7">
        <f>IF(E20="","",E20*12)</f>
        <v/>
      </c>
      <c r="G20" s="5" t="n"/>
      <c r="H20" s="5" t="n"/>
      <c r="I20" s="8">
        <f>IF(OR(G20="",H20=""),"",MAX(G20-H20,0))</f>
        <v/>
      </c>
      <c r="J20" s="7">
        <f>IF(OR(I20="",G20="",G20=0,F20=""),"",F20/G20*I20)</f>
        <v/>
      </c>
      <c r="K20" s="9" t="n"/>
      <c r="L20" s="9" t="n"/>
      <c r="M20" s="5" t="n"/>
      <c r="N20" s="10">
        <f>IF(OR(L20="",M20=""),"",EDATE(L20,-M20))</f>
        <v/>
      </c>
      <c r="O20" s="8">
        <f>IF(N20="","",N20-TODAY())</f>
        <v/>
      </c>
      <c r="P20" s="5" t="n"/>
      <c r="Q20" s="5" t="n"/>
      <c r="R20" s="5" t="n"/>
    </row>
    <row r="21">
      <c r="A21" s="5" t="n"/>
      <c r="B21" s="5" t="n"/>
      <c r="C21" s="5" t="n"/>
      <c r="D21" s="5" t="n"/>
      <c r="E21" s="6" t="n"/>
      <c r="F21" s="7">
        <f>IF(E21="","",E21*12)</f>
        <v/>
      </c>
      <c r="G21" s="5" t="n"/>
      <c r="H21" s="5" t="n"/>
      <c r="I21" s="8">
        <f>IF(OR(G21="",H21=""),"",MAX(G21-H21,0))</f>
        <v/>
      </c>
      <c r="J21" s="7">
        <f>IF(OR(I21="",G21="",G21=0,F21=""),"",F21/G21*I21)</f>
        <v/>
      </c>
      <c r="K21" s="9" t="n"/>
      <c r="L21" s="9" t="n"/>
      <c r="M21" s="5" t="n"/>
      <c r="N21" s="10">
        <f>IF(OR(L21="",M21=""),"",EDATE(L21,-M21))</f>
        <v/>
      </c>
      <c r="O21" s="8">
        <f>IF(N21="","",N21-TODAY())</f>
        <v/>
      </c>
      <c r="P21" s="5" t="n"/>
      <c r="Q21" s="5" t="n"/>
      <c r="R21" s="5" t="n"/>
    </row>
    <row r="22">
      <c r="A22" s="5" t="n"/>
      <c r="B22" s="5" t="n"/>
      <c r="C22" s="5" t="n"/>
      <c r="D22" s="5" t="n"/>
      <c r="E22" s="6" t="n"/>
      <c r="F22" s="7">
        <f>IF(E22="","",E22*12)</f>
        <v/>
      </c>
      <c r="G22" s="5" t="n"/>
      <c r="H22" s="5" t="n"/>
      <c r="I22" s="8">
        <f>IF(OR(G22="",H22=""),"",MAX(G22-H22,0))</f>
        <v/>
      </c>
      <c r="J22" s="7">
        <f>IF(OR(I22="",G22="",G22=0,F22=""),"",F22/G22*I22)</f>
        <v/>
      </c>
      <c r="K22" s="9" t="n"/>
      <c r="L22" s="9" t="n"/>
      <c r="M22" s="5" t="n"/>
      <c r="N22" s="10">
        <f>IF(OR(L22="",M22=""),"",EDATE(L22,-M22))</f>
        <v/>
      </c>
      <c r="O22" s="8">
        <f>IF(N22="","",N22-TODAY())</f>
        <v/>
      </c>
      <c r="P22" s="5" t="n"/>
      <c r="Q22" s="5" t="n"/>
      <c r="R22" s="5" t="n"/>
    </row>
    <row r="23">
      <c r="A23" s="5" t="n"/>
      <c r="B23" s="5" t="n"/>
      <c r="C23" s="5" t="n"/>
      <c r="D23" s="5" t="n"/>
      <c r="E23" s="6" t="n"/>
      <c r="F23" s="7">
        <f>IF(E23="","",E23*12)</f>
        <v/>
      </c>
      <c r="G23" s="5" t="n"/>
      <c r="H23" s="5" t="n"/>
      <c r="I23" s="8">
        <f>IF(OR(G23="",H23=""),"",MAX(G23-H23,0))</f>
        <v/>
      </c>
      <c r="J23" s="7">
        <f>IF(OR(I23="",G23="",G23=0,F23=""),"",F23/G23*I23)</f>
        <v/>
      </c>
      <c r="K23" s="9" t="n"/>
      <c r="L23" s="9" t="n"/>
      <c r="M23" s="5" t="n"/>
      <c r="N23" s="10">
        <f>IF(OR(L23="",M23=""),"",EDATE(L23,-M23))</f>
        <v/>
      </c>
      <c r="O23" s="8">
        <f>IF(N23="","",N23-TODAY())</f>
        <v/>
      </c>
      <c r="P23" s="5" t="n"/>
      <c r="Q23" s="5" t="n"/>
      <c r="R23" s="5" t="n"/>
    </row>
    <row r="24">
      <c r="A24" s="5" t="n"/>
      <c r="B24" s="5" t="n"/>
      <c r="C24" s="5" t="n"/>
      <c r="D24" s="5" t="n"/>
      <c r="E24" s="6" t="n"/>
      <c r="F24" s="7">
        <f>IF(E24="","",E24*12)</f>
        <v/>
      </c>
      <c r="G24" s="5" t="n"/>
      <c r="H24" s="5" t="n"/>
      <c r="I24" s="8">
        <f>IF(OR(G24="",H24=""),"",MAX(G24-H24,0))</f>
        <v/>
      </c>
      <c r="J24" s="7">
        <f>IF(OR(I24="",G24="",G24=0,F24=""),"",F24/G24*I24)</f>
        <v/>
      </c>
      <c r="K24" s="9" t="n"/>
      <c r="L24" s="9" t="n"/>
      <c r="M24" s="5" t="n"/>
      <c r="N24" s="10">
        <f>IF(OR(L24="",M24=""),"",EDATE(L24,-M24))</f>
        <v/>
      </c>
      <c r="O24" s="8">
        <f>IF(N24="","",N24-TODAY())</f>
        <v/>
      </c>
      <c r="P24" s="5" t="n"/>
      <c r="Q24" s="5" t="n"/>
      <c r="R24" s="5" t="n"/>
    </row>
    <row r="25">
      <c r="A25" s="5" t="n"/>
      <c r="B25" s="5" t="n"/>
      <c r="C25" s="5" t="n"/>
      <c r="D25" s="5" t="n"/>
      <c r="E25" s="6" t="n"/>
      <c r="F25" s="7">
        <f>IF(E25="","",E25*12)</f>
        <v/>
      </c>
      <c r="G25" s="5" t="n"/>
      <c r="H25" s="5" t="n"/>
      <c r="I25" s="8">
        <f>IF(OR(G25="",H25=""),"",MAX(G25-H25,0))</f>
        <v/>
      </c>
      <c r="J25" s="7">
        <f>IF(OR(I25="",G25="",G25=0,F25=""),"",F25/G25*I25)</f>
        <v/>
      </c>
      <c r="K25" s="9" t="n"/>
      <c r="L25" s="9" t="n"/>
      <c r="M25" s="5" t="n"/>
      <c r="N25" s="10">
        <f>IF(OR(L25="",M25=""),"",EDATE(L25,-M25))</f>
        <v/>
      </c>
      <c r="O25" s="8">
        <f>IF(N25="","",N25-TODAY())</f>
        <v/>
      </c>
      <c r="P25" s="5" t="n"/>
      <c r="Q25" s="5" t="n"/>
      <c r="R25" s="5" t="n"/>
    </row>
    <row r="26">
      <c r="A26" s="5" t="n"/>
      <c r="B26" s="5" t="n"/>
      <c r="C26" s="5" t="n"/>
      <c r="D26" s="5" t="n"/>
      <c r="E26" s="6" t="n"/>
      <c r="F26" s="7">
        <f>IF(E26="","",E26*12)</f>
        <v/>
      </c>
      <c r="G26" s="5" t="n"/>
      <c r="H26" s="5" t="n"/>
      <c r="I26" s="8">
        <f>IF(OR(G26="",H26=""),"",MAX(G26-H26,0))</f>
        <v/>
      </c>
      <c r="J26" s="7">
        <f>IF(OR(I26="",G26="",G26=0,F26=""),"",F26/G26*I26)</f>
        <v/>
      </c>
      <c r="K26" s="9" t="n"/>
      <c r="L26" s="9" t="n"/>
      <c r="M26" s="5" t="n"/>
      <c r="N26" s="10">
        <f>IF(OR(L26="",M26=""),"",EDATE(L26,-M26))</f>
        <v/>
      </c>
      <c r="O26" s="8">
        <f>IF(N26="","",N26-TODAY())</f>
        <v/>
      </c>
      <c r="P26" s="5" t="n"/>
      <c r="Q26" s="5" t="n"/>
      <c r="R26" s="5" t="n"/>
    </row>
    <row r="27">
      <c r="A27" s="5" t="n"/>
      <c r="B27" s="5" t="n"/>
      <c r="C27" s="5" t="n"/>
      <c r="D27" s="5" t="n"/>
      <c r="E27" s="6" t="n"/>
      <c r="F27" s="7">
        <f>IF(E27="","",E27*12)</f>
        <v/>
      </c>
      <c r="G27" s="5" t="n"/>
      <c r="H27" s="5" t="n"/>
      <c r="I27" s="8">
        <f>IF(OR(G27="",H27=""),"",MAX(G27-H27,0))</f>
        <v/>
      </c>
      <c r="J27" s="7">
        <f>IF(OR(I27="",G27="",G27=0,F27=""),"",F27/G27*I27)</f>
        <v/>
      </c>
      <c r="K27" s="9" t="n"/>
      <c r="L27" s="9" t="n"/>
      <c r="M27" s="5" t="n"/>
      <c r="N27" s="10">
        <f>IF(OR(L27="",M27=""),"",EDATE(L27,-M27))</f>
        <v/>
      </c>
      <c r="O27" s="8">
        <f>IF(N27="","",N27-TODAY())</f>
        <v/>
      </c>
      <c r="P27" s="5" t="n"/>
      <c r="Q27" s="5" t="n"/>
      <c r="R27" s="5" t="n"/>
    </row>
    <row r="28">
      <c r="A28" s="5" t="n"/>
      <c r="B28" s="5" t="n"/>
      <c r="C28" s="5" t="n"/>
      <c r="D28" s="5" t="n"/>
      <c r="E28" s="6" t="n"/>
      <c r="F28" s="7">
        <f>IF(E28="","",E28*12)</f>
        <v/>
      </c>
      <c r="G28" s="5" t="n"/>
      <c r="H28" s="5" t="n"/>
      <c r="I28" s="8">
        <f>IF(OR(G28="",H28=""),"",MAX(G28-H28,0))</f>
        <v/>
      </c>
      <c r="J28" s="7">
        <f>IF(OR(I28="",G28="",G28=0,F28=""),"",F28/G28*I28)</f>
        <v/>
      </c>
      <c r="K28" s="9" t="n"/>
      <c r="L28" s="9" t="n"/>
      <c r="M28" s="5" t="n"/>
      <c r="N28" s="10">
        <f>IF(OR(L28="",M28=""),"",EDATE(L28,-M28))</f>
        <v/>
      </c>
      <c r="O28" s="8">
        <f>IF(N28="","",N28-TODAY())</f>
        <v/>
      </c>
      <c r="P28" s="5" t="n"/>
      <c r="Q28" s="5" t="n"/>
      <c r="R28" s="5" t="n"/>
    </row>
    <row r="29">
      <c r="A29" s="5" t="n"/>
      <c r="B29" s="5" t="n"/>
      <c r="C29" s="5" t="n"/>
      <c r="D29" s="5" t="n"/>
      <c r="E29" s="6" t="n"/>
      <c r="F29" s="7">
        <f>IF(E29="","",E29*12)</f>
        <v/>
      </c>
      <c r="G29" s="5" t="n"/>
      <c r="H29" s="5" t="n"/>
      <c r="I29" s="8">
        <f>IF(OR(G29="",H29=""),"",MAX(G29-H29,0))</f>
        <v/>
      </c>
      <c r="J29" s="7">
        <f>IF(OR(I29="",G29="",G29=0,F29=""),"",F29/G29*I29)</f>
        <v/>
      </c>
      <c r="K29" s="9" t="n"/>
      <c r="L29" s="9" t="n"/>
      <c r="M29" s="5" t="n"/>
      <c r="N29" s="10">
        <f>IF(OR(L29="",M29=""),"",EDATE(L29,-M29))</f>
        <v/>
      </c>
      <c r="O29" s="8">
        <f>IF(N29="","",N29-TODAY())</f>
        <v/>
      </c>
      <c r="P29" s="5" t="n"/>
      <c r="Q29" s="5" t="n"/>
      <c r="R29" s="5" t="n"/>
    </row>
    <row r="30">
      <c r="A30" s="5" t="n"/>
      <c r="B30" s="5" t="n"/>
      <c r="C30" s="5" t="n"/>
      <c r="D30" s="5" t="n"/>
      <c r="E30" s="6" t="n"/>
      <c r="F30" s="7">
        <f>IF(E30="","",E30*12)</f>
        <v/>
      </c>
      <c r="G30" s="5" t="n"/>
      <c r="H30" s="5" t="n"/>
      <c r="I30" s="8">
        <f>IF(OR(G30="",H30=""),"",MAX(G30-H30,0))</f>
        <v/>
      </c>
      <c r="J30" s="7">
        <f>IF(OR(I30="",G30="",G30=0,F30=""),"",F30/G30*I30)</f>
        <v/>
      </c>
      <c r="K30" s="9" t="n"/>
      <c r="L30" s="9" t="n"/>
      <c r="M30" s="5" t="n"/>
      <c r="N30" s="10">
        <f>IF(OR(L30="",M30=""),"",EDATE(L30,-M30))</f>
        <v/>
      </c>
      <c r="O30" s="8">
        <f>IF(N30="","",N30-TODAY())</f>
        <v/>
      </c>
      <c r="P30" s="5" t="n"/>
      <c r="Q30" s="5" t="n"/>
      <c r="R30" s="5" t="n"/>
    </row>
    <row r="31">
      <c r="A31" s="5" t="n"/>
      <c r="B31" s="5" t="n"/>
      <c r="C31" s="5" t="n"/>
      <c r="D31" s="5" t="n"/>
      <c r="E31" s="6" t="n"/>
      <c r="F31" s="7">
        <f>IF(E31="","",E31*12)</f>
        <v/>
      </c>
      <c r="G31" s="5" t="n"/>
      <c r="H31" s="5" t="n"/>
      <c r="I31" s="8">
        <f>IF(OR(G31="",H31=""),"",MAX(G31-H31,0))</f>
        <v/>
      </c>
      <c r="J31" s="7">
        <f>IF(OR(I31="",G31="",G31=0,F31=""),"",F31/G31*I31)</f>
        <v/>
      </c>
      <c r="K31" s="9" t="n"/>
      <c r="L31" s="9" t="n"/>
      <c r="M31" s="5" t="n"/>
      <c r="N31" s="10">
        <f>IF(OR(L31="",M31=""),"",EDATE(L31,-M31))</f>
        <v/>
      </c>
      <c r="O31" s="8">
        <f>IF(N31="","",N31-TODAY())</f>
        <v/>
      </c>
      <c r="P31" s="5" t="n"/>
      <c r="Q31" s="5" t="n"/>
      <c r="R31" s="5" t="n"/>
    </row>
    <row r="32">
      <c r="A32" s="5" t="n"/>
      <c r="B32" s="5" t="n"/>
      <c r="C32" s="5" t="n"/>
      <c r="D32" s="5" t="n"/>
      <c r="E32" s="6" t="n"/>
      <c r="F32" s="7">
        <f>IF(E32="","",E32*12)</f>
        <v/>
      </c>
      <c r="G32" s="5" t="n"/>
      <c r="H32" s="5" t="n"/>
      <c r="I32" s="8">
        <f>IF(OR(G32="",H32=""),"",MAX(G32-H32,0))</f>
        <v/>
      </c>
      <c r="J32" s="7">
        <f>IF(OR(I32="",G32="",G32=0,F32=""),"",F32/G32*I32)</f>
        <v/>
      </c>
      <c r="K32" s="9" t="n"/>
      <c r="L32" s="9" t="n"/>
      <c r="M32" s="5" t="n"/>
      <c r="N32" s="10">
        <f>IF(OR(L32="",M32=""),"",EDATE(L32,-M32))</f>
        <v/>
      </c>
      <c r="O32" s="8">
        <f>IF(N32="","",N32-TODAY())</f>
        <v/>
      </c>
      <c r="P32" s="5" t="n"/>
      <c r="Q32" s="5" t="n"/>
      <c r="R32" s="5" t="n"/>
    </row>
    <row r="33">
      <c r="A33" s="5" t="n"/>
      <c r="B33" s="5" t="n"/>
      <c r="C33" s="5" t="n"/>
      <c r="D33" s="5" t="n"/>
      <c r="E33" s="6" t="n"/>
      <c r="F33" s="7">
        <f>IF(E33="","",E33*12)</f>
        <v/>
      </c>
      <c r="G33" s="5" t="n"/>
      <c r="H33" s="5" t="n"/>
      <c r="I33" s="8">
        <f>IF(OR(G33="",H33=""),"",MAX(G33-H33,0))</f>
        <v/>
      </c>
      <c r="J33" s="7">
        <f>IF(OR(I33="",G33="",G33=0,F33=""),"",F33/G33*I33)</f>
        <v/>
      </c>
      <c r="K33" s="9" t="n"/>
      <c r="L33" s="9" t="n"/>
      <c r="M33" s="5" t="n"/>
      <c r="N33" s="10">
        <f>IF(OR(L33="",M33=""),"",EDATE(L33,-M33))</f>
        <v/>
      </c>
      <c r="O33" s="8">
        <f>IF(N33="","",N33-TODAY())</f>
        <v/>
      </c>
      <c r="P33" s="5" t="n"/>
      <c r="Q33" s="5" t="n"/>
      <c r="R33" s="5" t="n"/>
    </row>
    <row r="34">
      <c r="A34" s="5" t="n"/>
      <c r="B34" s="5" t="n"/>
      <c r="C34" s="5" t="n"/>
      <c r="D34" s="5" t="n"/>
      <c r="E34" s="6" t="n"/>
      <c r="F34" s="7">
        <f>IF(E34="","",E34*12)</f>
        <v/>
      </c>
      <c r="G34" s="5" t="n"/>
      <c r="H34" s="5" t="n"/>
      <c r="I34" s="8">
        <f>IF(OR(G34="",H34=""),"",MAX(G34-H34,0))</f>
        <v/>
      </c>
      <c r="J34" s="7">
        <f>IF(OR(I34="",G34="",G34=0,F34=""),"",F34/G34*I34)</f>
        <v/>
      </c>
      <c r="K34" s="9" t="n"/>
      <c r="L34" s="9" t="n"/>
      <c r="M34" s="5" t="n"/>
      <c r="N34" s="10">
        <f>IF(OR(L34="",M34=""),"",EDATE(L34,-M34))</f>
        <v/>
      </c>
      <c r="O34" s="8">
        <f>IF(N34="","",N34-TODAY())</f>
        <v/>
      </c>
      <c r="P34" s="5" t="n"/>
      <c r="Q34" s="5" t="n"/>
      <c r="R34" s="5" t="n"/>
    </row>
    <row r="35">
      <c r="A35" s="5" t="n"/>
      <c r="B35" s="5" t="n"/>
      <c r="C35" s="5" t="n"/>
      <c r="D35" s="5" t="n"/>
      <c r="E35" s="6" t="n"/>
      <c r="F35" s="7">
        <f>IF(E35="","",E35*12)</f>
        <v/>
      </c>
      <c r="G35" s="5" t="n"/>
      <c r="H35" s="5" t="n"/>
      <c r="I35" s="8">
        <f>IF(OR(G35="",H35=""),"",MAX(G35-H35,0))</f>
        <v/>
      </c>
      <c r="J35" s="7">
        <f>IF(OR(I35="",G35="",G35=0,F35=""),"",F35/G35*I35)</f>
        <v/>
      </c>
      <c r="K35" s="9" t="n"/>
      <c r="L35" s="9" t="n"/>
      <c r="M35" s="5" t="n"/>
      <c r="N35" s="10">
        <f>IF(OR(L35="",M35=""),"",EDATE(L35,-M35))</f>
        <v/>
      </c>
      <c r="O35" s="8">
        <f>IF(N35="","",N35-TODAY())</f>
        <v/>
      </c>
      <c r="P35" s="5" t="n"/>
      <c r="Q35" s="5" t="n"/>
      <c r="R35" s="5" t="n"/>
    </row>
    <row r="36">
      <c r="A36" s="5" t="n"/>
      <c r="B36" s="5" t="n"/>
      <c r="C36" s="5" t="n"/>
      <c r="D36" s="5" t="n"/>
      <c r="E36" s="6" t="n"/>
      <c r="F36" s="7">
        <f>IF(E36="","",E36*12)</f>
        <v/>
      </c>
      <c r="G36" s="5" t="n"/>
      <c r="H36" s="5" t="n"/>
      <c r="I36" s="8">
        <f>IF(OR(G36="",H36=""),"",MAX(G36-H36,0))</f>
        <v/>
      </c>
      <c r="J36" s="7">
        <f>IF(OR(I36="",G36="",G36=0,F36=""),"",F36/G36*I36)</f>
        <v/>
      </c>
      <c r="K36" s="9" t="n"/>
      <c r="L36" s="9" t="n"/>
      <c r="M36" s="5" t="n"/>
      <c r="N36" s="10">
        <f>IF(OR(L36="",M36=""),"",EDATE(L36,-M36))</f>
        <v/>
      </c>
      <c r="O36" s="8">
        <f>IF(N36="","",N36-TODAY())</f>
        <v/>
      </c>
      <c r="P36" s="5" t="n"/>
      <c r="Q36" s="5" t="n"/>
      <c r="R36" s="5" t="n"/>
    </row>
    <row r="37">
      <c r="A37" s="5" t="n"/>
      <c r="B37" s="5" t="n"/>
      <c r="C37" s="5" t="n"/>
      <c r="D37" s="5" t="n"/>
      <c r="E37" s="6" t="n"/>
      <c r="F37" s="7">
        <f>IF(E37="","",E37*12)</f>
        <v/>
      </c>
      <c r="G37" s="5" t="n"/>
      <c r="H37" s="5" t="n"/>
      <c r="I37" s="8">
        <f>IF(OR(G37="",H37=""),"",MAX(G37-H37,0))</f>
        <v/>
      </c>
      <c r="J37" s="7">
        <f>IF(OR(I37="",G37="",G37=0,F37=""),"",F37/G37*I37)</f>
        <v/>
      </c>
      <c r="K37" s="9" t="n"/>
      <c r="L37" s="9" t="n"/>
      <c r="M37" s="5" t="n"/>
      <c r="N37" s="10">
        <f>IF(OR(L37="",M37=""),"",EDATE(L37,-M37))</f>
        <v/>
      </c>
      <c r="O37" s="8">
        <f>IF(N37="","",N37-TODAY())</f>
        <v/>
      </c>
      <c r="P37" s="5" t="n"/>
      <c r="Q37" s="5" t="n"/>
      <c r="R37" s="5" t="n"/>
    </row>
    <row r="38">
      <c r="A38" s="5" t="n"/>
      <c r="B38" s="5" t="n"/>
      <c r="C38" s="5" t="n"/>
      <c r="D38" s="5" t="n"/>
      <c r="E38" s="6" t="n"/>
      <c r="F38" s="7">
        <f>IF(E38="","",E38*12)</f>
        <v/>
      </c>
      <c r="G38" s="5" t="n"/>
      <c r="H38" s="5" t="n"/>
      <c r="I38" s="8">
        <f>IF(OR(G38="",H38=""),"",MAX(G38-H38,0))</f>
        <v/>
      </c>
      <c r="J38" s="7">
        <f>IF(OR(I38="",G38="",G38=0,F38=""),"",F38/G38*I38)</f>
        <v/>
      </c>
      <c r="K38" s="9" t="n"/>
      <c r="L38" s="9" t="n"/>
      <c r="M38" s="5" t="n"/>
      <c r="N38" s="10">
        <f>IF(OR(L38="",M38=""),"",EDATE(L38,-M38))</f>
        <v/>
      </c>
      <c r="O38" s="8">
        <f>IF(N38="","",N38-TODAY())</f>
        <v/>
      </c>
      <c r="P38" s="5" t="n"/>
      <c r="Q38" s="5" t="n"/>
      <c r="R38" s="5" t="n"/>
    </row>
    <row r="39">
      <c r="A39" s="5" t="n"/>
      <c r="B39" s="5" t="n"/>
      <c r="C39" s="5" t="n"/>
      <c r="D39" s="5" t="n"/>
      <c r="E39" s="6" t="n"/>
      <c r="F39" s="7">
        <f>IF(E39="","",E39*12)</f>
        <v/>
      </c>
      <c r="G39" s="5" t="n"/>
      <c r="H39" s="5" t="n"/>
      <c r="I39" s="8">
        <f>IF(OR(G39="",H39=""),"",MAX(G39-H39,0))</f>
        <v/>
      </c>
      <c r="J39" s="7">
        <f>IF(OR(I39="",G39="",G39=0,F39=""),"",F39/G39*I39)</f>
        <v/>
      </c>
      <c r="K39" s="9" t="n"/>
      <c r="L39" s="9" t="n"/>
      <c r="M39" s="5" t="n"/>
      <c r="N39" s="10">
        <f>IF(OR(L39="",M39=""),"",EDATE(L39,-M39))</f>
        <v/>
      </c>
      <c r="O39" s="8">
        <f>IF(N39="","",N39-TODAY())</f>
        <v/>
      </c>
      <c r="P39" s="5" t="n"/>
      <c r="Q39" s="5" t="n"/>
      <c r="R39" s="5" t="n"/>
    </row>
    <row r="40">
      <c r="A40" s="5" t="n"/>
      <c r="B40" s="5" t="n"/>
      <c r="C40" s="5" t="n"/>
      <c r="D40" s="5" t="n"/>
      <c r="E40" s="6" t="n"/>
      <c r="F40" s="7">
        <f>IF(E40="","",E40*12)</f>
        <v/>
      </c>
      <c r="G40" s="5" t="n"/>
      <c r="H40" s="5" t="n"/>
      <c r="I40" s="8">
        <f>IF(OR(G40="",H40=""),"",MAX(G40-H40,0))</f>
        <v/>
      </c>
      <c r="J40" s="7">
        <f>IF(OR(I40="",G40="",G40=0,F40=""),"",F40/G40*I40)</f>
        <v/>
      </c>
      <c r="K40" s="9" t="n"/>
      <c r="L40" s="9" t="n"/>
      <c r="M40" s="5" t="n"/>
      <c r="N40" s="10">
        <f>IF(OR(L40="",M40=""),"",EDATE(L40,-M40))</f>
        <v/>
      </c>
      <c r="O40" s="8">
        <f>IF(N40="","",N40-TODAY())</f>
        <v/>
      </c>
      <c r="P40" s="5" t="n"/>
      <c r="Q40" s="5" t="n"/>
      <c r="R40" s="5" t="n"/>
    </row>
    <row r="41">
      <c r="A41" s="5" t="n"/>
      <c r="B41" s="5" t="n"/>
      <c r="C41" s="5" t="n"/>
      <c r="D41" s="5" t="n"/>
      <c r="E41" s="6" t="n"/>
      <c r="F41" s="7">
        <f>IF(E41="","",E41*12)</f>
        <v/>
      </c>
      <c r="G41" s="5" t="n"/>
      <c r="H41" s="5" t="n"/>
      <c r="I41" s="8">
        <f>IF(OR(G41="",H41=""),"",MAX(G41-H41,0))</f>
        <v/>
      </c>
      <c r="J41" s="7">
        <f>IF(OR(I41="",G41="",G41=0,F41=""),"",F41/G41*I41)</f>
        <v/>
      </c>
      <c r="K41" s="9" t="n"/>
      <c r="L41" s="9" t="n"/>
      <c r="M41" s="5" t="n"/>
      <c r="N41" s="10">
        <f>IF(OR(L41="",M41=""),"",EDATE(L41,-M41))</f>
        <v/>
      </c>
      <c r="O41" s="8">
        <f>IF(N41="","",N41-TODAY())</f>
        <v/>
      </c>
      <c r="P41" s="5" t="n"/>
      <c r="Q41" s="5" t="n"/>
      <c r="R41" s="5" t="n"/>
    </row>
    <row r="42">
      <c r="A42" s="5" t="n"/>
      <c r="B42" s="5" t="n"/>
      <c r="C42" s="5" t="n"/>
      <c r="D42" s="5" t="n"/>
      <c r="E42" s="6" t="n"/>
      <c r="F42" s="7">
        <f>IF(E42="","",E42*12)</f>
        <v/>
      </c>
      <c r="G42" s="5" t="n"/>
      <c r="H42" s="5" t="n"/>
      <c r="I42" s="8">
        <f>IF(OR(G42="",H42=""),"",MAX(G42-H42,0))</f>
        <v/>
      </c>
      <c r="J42" s="7">
        <f>IF(OR(I42="",G42="",G42=0,F42=""),"",F42/G42*I42)</f>
        <v/>
      </c>
      <c r="K42" s="9" t="n"/>
      <c r="L42" s="9" t="n"/>
      <c r="M42" s="5" t="n"/>
      <c r="N42" s="10">
        <f>IF(OR(L42="",M42=""),"",EDATE(L42,-M42))</f>
        <v/>
      </c>
      <c r="O42" s="8">
        <f>IF(N42="","",N42-TODAY())</f>
        <v/>
      </c>
      <c r="P42" s="5" t="n"/>
      <c r="Q42" s="5" t="n"/>
      <c r="R42" s="5" t="n"/>
    </row>
    <row r="43">
      <c r="A43" s="5" t="n"/>
      <c r="B43" s="5" t="n"/>
      <c r="C43" s="5" t="n"/>
      <c r="D43" s="5" t="n"/>
      <c r="E43" s="6" t="n"/>
      <c r="F43" s="7">
        <f>IF(E43="","",E43*12)</f>
        <v/>
      </c>
      <c r="G43" s="5" t="n"/>
      <c r="H43" s="5" t="n"/>
      <c r="I43" s="8">
        <f>IF(OR(G43="",H43=""),"",MAX(G43-H43,0))</f>
        <v/>
      </c>
      <c r="J43" s="7">
        <f>IF(OR(I43="",G43="",G43=0,F43=""),"",F43/G43*I43)</f>
        <v/>
      </c>
      <c r="K43" s="9" t="n"/>
      <c r="L43" s="9" t="n"/>
      <c r="M43" s="5" t="n"/>
      <c r="N43" s="10">
        <f>IF(OR(L43="",M43=""),"",EDATE(L43,-M43))</f>
        <v/>
      </c>
      <c r="O43" s="8">
        <f>IF(N43="","",N43-TODAY())</f>
        <v/>
      </c>
      <c r="P43" s="5" t="n"/>
      <c r="Q43" s="5" t="n"/>
      <c r="R43" s="5" t="n"/>
    </row>
    <row r="44">
      <c r="A44" s="5" t="n"/>
      <c r="B44" s="5" t="n"/>
      <c r="C44" s="5" t="n"/>
      <c r="D44" s="5" t="n"/>
      <c r="E44" s="6" t="n"/>
      <c r="F44" s="7">
        <f>IF(E44="","",E44*12)</f>
        <v/>
      </c>
      <c r="G44" s="5" t="n"/>
      <c r="H44" s="5" t="n"/>
      <c r="I44" s="8">
        <f>IF(OR(G44="",H44=""),"",MAX(G44-H44,0))</f>
        <v/>
      </c>
      <c r="J44" s="7">
        <f>IF(OR(I44="",G44="",G44=0,F44=""),"",F44/G44*I44)</f>
        <v/>
      </c>
      <c r="K44" s="9" t="n"/>
      <c r="L44" s="9" t="n"/>
      <c r="M44" s="5" t="n"/>
      <c r="N44" s="10">
        <f>IF(OR(L44="",M44=""),"",EDATE(L44,-M44))</f>
        <v/>
      </c>
      <c r="O44" s="8">
        <f>IF(N44="","",N44-TODAY())</f>
        <v/>
      </c>
      <c r="P44" s="5" t="n"/>
      <c r="Q44" s="5" t="n"/>
      <c r="R44" s="5" t="n"/>
    </row>
    <row r="45">
      <c r="A45" s="5" t="n"/>
      <c r="B45" s="5" t="n"/>
      <c r="C45" s="5" t="n"/>
      <c r="D45" s="5" t="n"/>
      <c r="E45" s="6" t="n"/>
      <c r="F45" s="7">
        <f>IF(E45="","",E45*12)</f>
        <v/>
      </c>
      <c r="G45" s="5" t="n"/>
      <c r="H45" s="5" t="n"/>
      <c r="I45" s="8">
        <f>IF(OR(G45="",H45=""),"",MAX(G45-H45,0))</f>
        <v/>
      </c>
      <c r="J45" s="7">
        <f>IF(OR(I45="",G45="",G45=0,F45=""),"",F45/G45*I45)</f>
        <v/>
      </c>
      <c r="K45" s="9" t="n"/>
      <c r="L45" s="9" t="n"/>
      <c r="M45" s="5" t="n"/>
      <c r="N45" s="10">
        <f>IF(OR(L45="",M45=""),"",EDATE(L45,-M45))</f>
        <v/>
      </c>
      <c r="O45" s="8">
        <f>IF(N45="","",N45-TODAY())</f>
        <v/>
      </c>
      <c r="P45" s="5" t="n"/>
      <c r="Q45" s="5" t="n"/>
      <c r="R45" s="5" t="n"/>
    </row>
    <row r="46">
      <c r="A46" s="5" t="n"/>
      <c r="B46" s="5" t="n"/>
      <c r="C46" s="5" t="n"/>
      <c r="D46" s="5" t="n"/>
      <c r="E46" s="6" t="n"/>
      <c r="F46" s="7">
        <f>IF(E46="","",E46*12)</f>
        <v/>
      </c>
      <c r="G46" s="5" t="n"/>
      <c r="H46" s="5" t="n"/>
      <c r="I46" s="8">
        <f>IF(OR(G46="",H46=""),"",MAX(G46-H46,0))</f>
        <v/>
      </c>
      <c r="J46" s="7">
        <f>IF(OR(I46="",G46="",G46=0,F46=""),"",F46/G46*I46)</f>
        <v/>
      </c>
      <c r="K46" s="9" t="n"/>
      <c r="L46" s="9" t="n"/>
      <c r="M46" s="5" t="n"/>
      <c r="N46" s="10">
        <f>IF(OR(L46="",M46=""),"",EDATE(L46,-M46))</f>
        <v/>
      </c>
      <c r="O46" s="8">
        <f>IF(N46="","",N46-TODAY())</f>
        <v/>
      </c>
      <c r="P46" s="5" t="n"/>
      <c r="Q46" s="5" t="n"/>
      <c r="R46" s="5" t="n"/>
    </row>
    <row r="47">
      <c r="A47" s="5" t="n"/>
      <c r="B47" s="5" t="n"/>
      <c r="C47" s="5" t="n"/>
      <c r="D47" s="5" t="n"/>
      <c r="E47" s="6" t="n"/>
      <c r="F47" s="7">
        <f>IF(E47="","",E47*12)</f>
        <v/>
      </c>
      <c r="G47" s="5" t="n"/>
      <c r="H47" s="5" t="n"/>
      <c r="I47" s="8">
        <f>IF(OR(G47="",H47=""),"",MAX(G47-H47,0))</f>
        <v/>
      </c>
      <c r="J47" s="7">
        <f>IF(OR(I47="",G47="",G47=0,F47=""),"",F47/G47*I47)</f>
        <v/>
      </c>
      <c r="K47" s="9" t="n"/>
      <c r="L47" s="9" t="n"/>
      <c r="M47" s="5" t="n"/>
      <c r="N47" s="10">
        <f>IF(OR(L47="",M47=""),"",EDATE(L47,-M47))</f>
        <v/>
      </c>
      <c r="O47" s="8">
        <f>IF(N47="","",N47-TODAY())</f>
        <v/>
      </c>
      <c r="P47" s="5" t="n"/>
      <c r="Q47" s="5" t="n"/>
      <c r="R47" s="5" t="n"/>
    </row>
    <row r="48">
      <c r="A48" s="5" t="n"/>
      <c r="B48" s="5" t="n"/>
      <c r="C48" s="5" t="n"/>
      <c r="D48" s="5" t="n"/>
      <c r="E48" s="6" t="n"/>
      <c r="F48" s="7">
        <f>IF(E48="","",E48*12)</f>
        <v/>
      </c>
      <c r="G48" s="5" t="n"/>
      <c r="H48" s="5" t="n"/>
      <c r="I48" s="8">
        <f>IF(OR(G48="",H48=""),"",MAX(G48-H48,0))</f>
        <v/>
      </c>
      <c r="J48" s="7">
        <f>IF(OR(I48="",G48="",G48=0,F48=""),"",F48/G48*I48)</f>
        <v/>
      </c>
      <c r="K48" s="9" t="n"/>
      <c r="L48" s="9" t="n"/>
      <c r="M48" s="5" t="n"/>
      <c r="N48" s="10">
        <f>IF(OR(L48="",M48=""),"",EDATE(L48,-M48))</f>
        <v/>
      </c>
      <c r="O48" s="8">
        <f>IF(N48="","",N48-TODAY())</f>
        <v/>
      </c>
      <c r="P48" s="5" t="n"/>
      <c r="Q48" s="5" t="n"/>
      <c r="R48" s="5" t="n"/>
    </row>
    <row r="49">
      <c r="A49" s="5" t="n"/>
      <c r="B49" s="5" t="n"/>
      <c r="C49" s="5" t="n"/>
      <c r="D49" s="5" t="n"/>
      <c r="E49" s="6" t="n"/>
      <c r="F49" s="7">
        <f>IF(E49="","",E49*12)</f>
        <v/>
      </c>
      <c r="G49" s="5" t="n"/>
      <c r="H49" s="5" t="n"/>
      <c r="I49" s="8">
        <f>IF(OR(G49="",H49=""),"",MAX(G49-H49,0))</f>
        <v/>
      </c>
      <c r="J49" s="7">
        <f>IF(OR(I49="",G49="",G49=0,F49=""),"",F49/G49*I49)</f>
        <v/>
      </c>
      <c r="K49" s="9" t="n"/>
      <c r="L49" s="9" t="n"/>
      <c r="M49" s="5" t="n"/>
      <c r="N49" s="10">
        <f>IF(OR(L49="",M49=""),"",EDATE(L49,-M49))</f>
        <v/>
      </c>
      <c r="O49" s="8">
        <f>IF(N49="","",N49-TODAY())</f>
        <v/>
      </c>
      <c r="P49" s="5" t="n"/>
      <c r="Q49" s="5" t="n"/>
      <c r="R49" s="5" t="n"/>
    </row>
    <row r="50">
      <c r="A50" s="5" t="n"/>
      <c r="B50" s="5" t="n"/>
      <c r="C50" s="5" t="n"/>
      <c r="D50" s="5" t="n"/>
      <c r="E50" s="6" t="n"/>
      <c r="F50" s="7">
        <f>IF(E50="","",E50*12)</f>
        <v/>
      </c>
      <c r="G50" s="5" t="n"/>
      <c r="H50" s="5" t="n"/>
      <c r="I50" s="8">
        <f>IF(OR(G50="",H50=""),"",MAX(G50-H50,0))</f>
        <v/>
      </c>
      <c r="J50" s="7">
        <f>IF(OR(I50="",G50="",G50=0,F50=""),"",F50/G50*I50)</f>
        <v/>
      </c>
      <c r="K50" s="9" t="n"/>
      <c r="L50" s="9" t="n"/>
      <c r="M50" s="5" t="n"/>
      <c r="N50" s="10">
        <f>IF(OR(L50="",M50=""),"",EDATE(L50,-M50))</f>
        <v/>
      </c>
      <c r="O50" s="8">
        <f>IF(N50="","",N50-TODAY())</f>
        <v/>
      </c>
      <c r="P50" s="5" t="n"/>
      <c r="Q50" s="5" t="n"/>
      <c r="R50" s="5" t="n"/>
    </row>
    <row r="51">
      <c r="A51" s="5" t="n"/>
      <c r="B51" s="5" t="n"/>
      <c r="C51" s="5" t="n"/>
      <c r="D51" s="5" t="n"/>
      <c r="E51" s="6" t="n"/>
      <c r="F51" s="7">
        <f>IF(E51="","",E51*12)</f>
        <v/>
      </c>
      <c r="G51" s="5" t="n"/>
      <c r="H51" s="5" t="n"/>
      <c r="I51" s="8">
        <f>IF(OR(G51="",H51=""),"",MAX(G51-H51,0))</f>
        <v/>
      </c>
      <c r="J51" s="7">
        <f>IF(OR(I51="",G51="",G51=0,F51=""),"",F51/G51*I51)</f>
        <v/>
      </c>
      <c r="K51" s="9" t="n"/>
      <c r="L51" s="9" t="n"/>
      <c r="M51" s="5" t="n"/>
      <c r="N51" s="10">
        <f>IF(OR(L51="",M51=""),"",EDATE(L51,-M51))</f>
        <v/>
      </c>
      <c r="O51" s="8">
        <f>IF(N51="","",N51-TODAY())</f>
        <v/>
      </c>
      <c r="P51" s="5" t="n"/>
      <c r="Q51" s="5" t="n"/>
      <c r="R51" s="5" t="n"/>
    </row>
    <row r="52">
      <c r="A52" s="5" t="n"/>
      <c r="B52" s="5" t="n"/>
      <c r="C52" s="5" t="n"/>
      <c r="D52" s="5" t="n"/>
      <c r="E52" s="6" t="n"/>
      <c r="F52" s="7">
        <f>IF(E52="","",E52*12)</f>
        <v/>
      </c>
      <c r="G52" s="5" t="n"/>
      <c r="H52" s="5" t="n"/>
      <c r="I52" s="8">
        <f>IF(OR(G52="",H52=""),"",MAX(G52-H52,0))</f>
        <v/>
      </c>
      <c r="J52" s="7">
        <f>IF(OR(I52="",G52="",G52=0,F52=""),"",F52/G52*I52)</f>
        <v/>
      </c>
      <c r="K52" s="9" t="n"/>
      <c r="L52" s="9" t="n"/>
      <c r="M52" s="5" t="n"/>
      <c r="N52" s="10">
        <f>IF(OR(L52="",M52=""),"",EDATE(L52,-M52))</f>
        <v/>
      </c>
      <c r="O52" s="8">
        <f>IF(N52="","",N52-TODAY())</f>
        <v/>
      </c>
      <c r="P52" s="5" t="n"/>
      <c r="Q52" s="5" t="n"/>
      <c r="R52" s="5" t="n"/>
    </row>
    <row r="53">
      <c r="A53" s="5" t="n"/>
      <c r="B53" s="5" t="n"/>
      <c r="C53" s="5" t="n"/>
      <c r="D53" s="5" t="n"/>
      <c r="E53" s="6" t="n"/>
      <c r="F53" s="7">
        <f>IF(E53="","",E53*12)</f>
        <v/>
      </c>
      <c r="G53" s="5" t="n"/>
      <c r="H53" s="5" t="n"/>
      <c r="I53" s="8">
        <f>IF(OR(G53="",H53=""),"",MAX(G53-H53,0))</f>
        <v/>
      </c>
      <c r="J53" s="7">
        <f>IF(OR(I53="",G53="",G53=0,F53=""),"",F53/G53*I53)</f>
        <v/>
      </c>
      <c r="K53" s="9" t="n"/>
      <c r="L53" s="9" t="n"/>
      <c r="M53" s="5" t="n"/>
      <c r="N53" s="10">
        <f>IF(OR(L53="",M53=""),"",EDATE(L53,-M53))</f>
        <v/>
      </c>
      <c r="O53" s="8">
        <f>IF(N53="","",N53-TODAY())</f>
        <v/>
      </c>
      <c r="P53" s="5" t="n"/>
      <c r="Q53" s="5" t="n"/>
      <c r="R53" s="5" t="n"/>
    </row>
    <row r="54">
      <c r="A54" s="5" t="n"/>
      <c r="B54" s="5" t="n"/>
      <c r="C54" s="5" t="n"/>
      <c r="D54" s="5" t="n"/>
      <c r="E54" s="6" t="n"/>
      <c r="F54" s="7">
        <f>IF(E54="","",E54*12)</f>
        <v/>
      </c>
      <c r="G54" s="5" t="n"/>
      <c r="H54" s="5" t="n"/>
      <c r="I54" s="8">
        <f>IF(OR(G54="",H54=""),"",MAX(G54-H54,0))</f>
        <v/>
      </c>
      <c r="J54" s="7">
        <f>IF(OR(I54="",G54="",G54=0,F54=""),"",F54/G54*I54)</f>
        <v/>
      </c>
      <c r="K54" s="9" t="n"/>
      <c r="L54" s="9" t="n"/>
      <c r="M54" s="5" t="n"/>
      <c r="N54" s="10">
        <f>IF(OR(L54="",M54=""),"",EDATE(L54,-M54))</f>
        <v/>
      </c>
      <c r="O54" s="8">
        <f>IF(N54="","",N54-TODAY())</f>
        <v/>
      </c>
      <c r="P54" s="5" t="n"/>
      <c r="Q54" s="5" t="n"/>
      <c r="R54" s="5" t="n"/>
    </row>
    <row r="55">
      <c r="A55" s="5" t="n"/>
      <c r="B55" s="5" t="n"/>
      <c r="C55" s="5" t="n"/>
      <c r="D55" s="5" t="n"/>
      <c r="E55" s="6" t="n"/>
      <c r="F55" s="7">
        <f>IF(E55="","",E55*12)</f>
        <v/>
      </c>
      <c r="G55" s="5" t="n"/>
      <c r="H55" s="5" t="n"/>
      <c r="I55" s="8">
        <f>IF(OR(G55="",H55=""),"",MAX(G55-H55,0))</f>
        <v/>
      </c>
      <c r="J55" s="7">
        <f>IF(OR(I55="",G55="",G55=0,F55=""),"",F55/G55*I55)</f>
        <v/>
      </c>
      <c r="K55" s="9" t="n"/>
      <c r="L55" s="9" t="n"/>
      <c r="M55" s="5" t="n"/>
      <c r="N55" s="10">
        <f>IF(OR(L55="",M55=""),"",EDATE(L55,-M55))</f>
        <v/>
      </c>
      <c r="O55" s="8">
        <f>IF(N55="","",N55-TODAY())</f>
        <v/>
      </c>
      <c r="P55" s="5" t="n"/>
      <c r="Q55" s="5" t="n"/>
      <c r="R55" s="5" t="n"/>
    </row>
    <row r="56">
      <c r="A56" s="5" t="n"/>
      <c r="B56" s="5" t="n"/>
      <c r="C56" s="5" t="n"/>
      <c r="D56" s="5" t="n"/>
      <c r="E56" s="6" t="n"/>
      <c r="F56" s="7">
        <f>IF(E56="","",E56*12)</f>
        <v/>
      </c>
      <c r="G56" s="5" t="n"/>
      <c r="H56" s="5" t="n"/>
      <c r="I56" s="8">
        <f>IF(OR(G56="",H56=""),"",MAX(G56-H56,0))</f>
        <v/>
      </c>
      <c r="J56" s="7">
        <f>IF(OR(I56="",G56="",G56=0,F56=""),"",F56/G56*I56)</f>
        <v/>
      </c>
      <c r="K56" s="9" t="n"/>
      <c r="L56" s="9" t="n"/>
      <c r="M56" s="5" t="n"/>
      <c r="N56" s="10">
        <f>IF(OR(L56="",M56=""),"",EDATE(L56,-M56))</f>
        <v/>
      </c>
      <c r="O56" s="8">
        <f>IF(N56="","",N56-TODAY())</f>
        <v/>
      </c>
      <c r="P56" s="5" t="n"/>
      <c r="Q56" s="5" t="n"/>
      <c r="R56" s="5" t="n"/>
    </row>
    <row r="57">
      <c r="A57" s="5" t="n"/>
      <c r="B57" s="5" t="n"/>
      <c r="C57" s="5" t="n"/>
      <c r="D57" s="5" t="n"/>
      <c r="E57" s="6" t="n"/>
      <c r="F57" s="7">
        <f>IF(E57="","",E57*12)</f>
        <v/>
      </c>
      <c r="G57" s="5" t="n"/>
      <c r="H57" s="5" t="n"/>
      <c r="I57" s="8">
        <f>IF(OR(G57="",H57=""),"",MAX(G57-H57,0))</f>
        <v/>
      </c>
      <c r="J57" s="7">
        <f>IF(OR(I57="",G57="",G57=0,F57=""),"",F57/G57*I57)</f>
        <v/>
      </c>
      <c r="K57" s="9" t="n"/>
      <c r="L57" s="9" t="n"/>
      <c r="M57" s="5" t="n"/>
      <c r="N57" s="10">
        <f>IF(OR(L57="",M57=""),"",EDATE(L57,-M57))</f>
        <v/>
      </c>
      <c r="O57" s="8">
        <f>IF(N57="","",N57-TODAY())</f>
        <v/>
      </c>
      <c r="P57" s="5" t="n"/>
      <c r="Q57" s="5" t="n"/>
      <c r="R57" s="5" t="n"/>
    </row>
    <row r="58">
      <c r="A58" s="5" t="n"/>
      <c r="B58" s="5" t="n"/>
      <c r="C58" s="5" t="n"/>
      <c r="D58" s="5" t="n"/>
      <c r="E58" s="6" t="n"/>
      <c r="F58" s="7">
        <f>IF(E58="","",E58*12)</f>
        <v/>
      </c>
      <c r="G58" s="5" t="n"/>
      <c r="H58" s="5" t="n"/>
      <c r="I58" s="8">
        <f>IF(OR(G58="",H58=""),"",MAX(G58-H58,0))</f>
        <v/>
      </c>
      <c r="J58" s="7">
        <f>IF(OR(I58="",G58="",G58=0,F58=""),"",F58/G58*I58)</f>
        <v/>
      </c>
      <c r="K58" s="9" t="n"/>
      <c r="L58" s="9" t="n"/>
      <c r="M58" s="5" t="n"/>
      <c r="N58" s="10">
        <f>IF(OR(L58="",M58=""),"",EDATE(L58,-M58))</f>
        <v/>
      </c>
      <c r="O58" s="8">
        <f>IF(N58="","",N58-TODAY())</f>
        <v/>
      </c>
      <c r="P58" s="5" t="n"/>
      <c r="Q58" s="5" t="n"/>
      <c r="R58" s="5" t="n"/>
    </row>
    <row r="59">
      <c r="A59" s="5" t="n"/>
      <c r="B59" s="5" t="n"/>
      <c r="C59" s="5" t="n"/>
      <c r="D59" s="5" t="n"/>
      <c r="E59" s="6" t="n"/>
      <c r="F59" s="7">
        <f>IF(E59="","",E59*12)</f>
        <v/>
      </c>
      <c r="G59" s="5" t="n"/>
      <c r="H59" s="5" t="n"/>
      <c r="I59" s="8">
        <f>IF(OR(G59="",H59=""),"",MAX(G59-H59,0))</f>
        <v/>
      </c>
      <c r="J59" s="7">
        <f>IF(OR(I59="",G59="",G59=0,F59=""),"",F59/G59*I59)</f>
        <v/>
      </c>
      <c r="K59" s="9" t="n"/>
      <c r="L59" s="9" t="n"/>
      <c r="M59" s="5" t="n"/>
      <c r="N59" s="10">
        <f>IF(OR(L59="",M59=""),"",EDATE(L59,-M59))</f>
        <v/>
      </c>
      <c r="O59" s="8">
        <f>IF(N59="","",N59-TODAY())</f>
        <v/>
      </c>
      <c r="P59" s="5" t="n"/>
      <c r="Q59" s="5" t="n"/>
      <c r="R59" s="5" t="n"/>
    </row>
    <row r="60">
      <c r="A60" s="5" t="n"/>
      <c r="B60" s="5" t="n"/>
      <c r="C60" s="5" t="n"/>
      <c r="D60" s="5" t="n"/>
      <c r="E60" s="6" t="n"/>
      <c r="F60" s="7">
        <f>IF(E60="","",E60*12)</f>
        <v/>
      </c>
      <c r="G60" s="5" t="n"/>
      <c r="H60" s="5" t="n"/>
      <c r="I60" s="8">
        <f>IF(OR(G60="",H60=""),"",MAX(G60-H60,0))</f>
        <v/>
      </c>
      <c r="J60" s="7">
        <f>IF(OR(I60="",G60="",G60=0,F60=""),"",F60/G60*I60)</f>
        <v/>
      </c>
      <c r="K60" s="9" t="n"/>
      <c r="L60" s="9" t="n"/>
      <c r="M60" s="5" t="n"/>
      <c r="N60" s="10">
        <f>IF(OR(L60="",M60=""),"",EDATE(L60,-M60))</f>
        <v/>
      </c>
      <c r="O60" s="8">
        <f>IF(N60="","",N60-TODAY())</f>
        <v/>
      </c>
      <c r="P60" s="5" t="n"/>
      <c r="Q60" s="5" t="n"/>
      <c r="R60" s="5" t="n"/>
    </row>
    <row r="61">
      <c r="A61" s="5" t="n"/>
      <c r="B61" s="5" t="n"/>
      <c r="C61" s="5" t="n"/>
      <c r="D61" s="5" t="n"/>
      <c r="E61" s="6" t="n"/>
      <c r="F61" s="7">
        <f>IF(E61="","",E61*12)</f>
        <v/>
      </c>
      <c r="G61" s="5" t="n"/>
      <c r="H61" s="5" t="n"/>
      <c r="I61" s="8">
        <f>IF(OR(G61="",H61=""),"",MAX(G61-H61,0))</f>
        <v/>
      </c>
      <c r="J61" s="7">
        <f>IF(OR(I61="",G61="",G61=0,F61=""),"",F61/G61*I61)</f>
        <v/>
      </c>
      <c r="K61" s="9" t="n"/>
      <c r="L61" s="9" t="n"/>
      <c r="M61" s="5" t="n"/>
      <c r="N61" s="10">
        <f>IF(OR(L61="",M61=""),"",EDATE(L61,-M61))</f>
        <v/>
      </c>
      <c r="O61" s="8">
        <f>IF(N61="","",N61-TODAY())</f>
        <v/>
      </c>
      <c r="P61" s="5" t="n"/>
      <c r="Q61" s="5" t="n"/>
      <c r="R61" s="5" t="n"/>
    </row>
    <row r="62">
      <c r="A62" s="5" t="n"/>
      <c r="B62" s="5" t="n"/>
      <c r="C62" s="5" t="n"/>
      <c r="D62" s="5" t="n"/>
      <c r="E62" s="6" t="n"/>
      <c r="F62" s="7">
        <f>IF(E62="","",E62*12)</f>
        <v/>
      </c>
      <c r="G62" s="5" t="n"/>
      <c r="H62" s="5" t="n"/>
      <c r="I62" s="8">
        <f>IF(OR(G62="",H62=""),"",MAX(G62-H62,0))</f>
        <v/>
      </c>
      <c r="J62" s="7">
        <f>IF(OR(I62="",G62="",G62=0,F62=""),"",F62/G62*I62)</f>
        <v/>
      </c>
      <c r="K62" s="9" t="n"/>
      <c r="L62" s="9" t="n"/>
      <c r="M62" s="5" t="n"/>
      <c r="N62" s="10">
        <f>IF(OR(L62="",M62=""),"",EDATE(L62,-M62))</f>
        <v/>
      </c>
      <c r="O62" s="8">
        <f>IF(N62="","",N62-TODAY())</f>
        <v/>
      </c>
      <c r="P62" s="5" t="n"/>
      <c r="Q62" s="5" t="n"/>
      <c r="R62" s="5" t="n"/>
    </row>
    <row r="63">
      <c r="A63" s="5" t="n"/>
      <c r="B63" s="5" t="n"/>
      <c r="C63" s="5" t="n"/>
      <c r="D63" s="5" t="n"/>
      <c r="E63" s="6" t="n"/>
      <c r="F63" s="7">
        <f>IF(E63="","",E63*12)</f>
        <v/>
      </c>
      <c r="G63" s="5" t="n"/>
      <c r="H63" s="5" t="n"/>
      <c r="I63" s="8">
        <f>IF(OR(G63="",H63=""),"",MAX(G63-H63,0))</f>
        <v/>
      </c>
      <c r="J63" s="7">
        <f>IF(OR(I63="",G63="",G63=0,F63=""),"",F63/G63*I63)</f>
        <v/>
      </c>
      <c r="K63" s="9" t="n"/>
      <c r="L63" s="9" t="n"/>
      <c r="M63" s="5" t="n"/>
      <c r="N63" s="10">
        <f>IF(OR(L63="",M63=""),"",EDATE(L63,-M63))</f>
        <v/>
      </c>
      <c r="O63" s="8">
        <f>IF(N63="","",N63-TODAY())</f>
        <v/>
      </c>
      <c r="P63" s="5" t="n"/>
      <c r="Q63" s="5" t="n"/>
      <c r="R63" s="5" t="n"/>
    </row>
    <row r="64">
      <c r="A64" s="5" t="n"/>
      <c r="B64" s="5" t="n"/>
      <c r="C64" s="5" t="n"/>
      <c r="D64" s="5" t="n"/>
      <c r="E64" s="6" t="n"/>
      <c r="F64" s="7">
        <f>IF(E64="","",E64*12)</f>
        <v/>
      </c>
      <c r="G64" s="5" t="n"/>
      <c r="H64" s="5" t="n"/>
      <c r="I64" s="8">
        <f>IF(OR(G64="",H64=""),"",MAX(G64-H64,0))</f>
        <v/>
      </c>
      <c r="J64" s="7">
        <f>IF(OR(I64="",G64="",G64=0,F64=""),"",F64/G64*I64)</f>
        <v/>
      </c>
      <c r="K64" s="9" t="n"/>
      <c r="L64" s="9" t="n"/>
      <c r="M64" s="5" t="n"/>
      <c r="N64" s="10">
        <f>IF(OR(L64="",M64=""),"",EDATE(L64,-M64))</f>
        <v/>
      </c>
      <c r="O64" s="8">
        <f>IF(N64="","",N64-TODAY())</f>
        <v/>
      </c>
      <c r="P64" s="5" t="n"/>
      <c r="Q64" s="5" t="n"/>
      <c r="R64" s="5" t="n"/>
    </row>
    <row r="65">
      <c r="A65" s="5" t="n"/>
      <c r="B65" s="5" t="n"/>
      <c r="C65" s="5" t="n"/>
      <c r="D65" s="5" t="n"/>
      <c r="E65" s="6" t="n"/>
      <c r="F65" s="7">
        <f>IF(E65="","",E65*12)</f>
        <v/>
      </c>
      <c r="G65" s="5" t="n"/>
      <c r="H65" s="5" t="n"/>
      <c r="I65" s="8">
        <f>IF(OR(G65="",H65=""),"",MAX(G65-H65,0))</f>
        <v/>
      </c>
      <c r="J65" s="7">
        <f>IF(OR(I65="",G65="",G65=0,F65=""),"",F65/G65*I65)</f>
        <v/>
      </c>
      <c r="K65" s="9" t="n"/>
      <c r="L65" s="9" t="n"/>
      <c r="M65" s="5" t="n"/>
      <c r="N65" s="10">
        <f>IF(OR(L65="",M65=""),"",EDATE(L65,-M65))</f>
        <v/>
      </c>
      <c r="O65" s="8">
        <f>IF(N65="","",N65-TODAY())</f>
        <v/>
      </c>
      <c r="P65" s="5" t="n"/>
      <c r="Q65" s="5" t="n"/>
      <c r="R65" s="5" t="n"/>
    </row>
    <row r="66">
      <c r="A66" s="5" t="n"/>
      <c r="B66" s="5" t="n"/>
      <c r="C66" s="5" t="n"/>
      <c r="D66" s="5" t="n"/>
      <c r="E66" s="6" t="n"/>
      <c r="F66" s="7">
        <f>IF(E66="","",E66*12)</f>
        <v/>
      </c>
      <c r="G66" s="5" t="n"/>
      <c r="H66" s="5" t="n"/>
      <c r="I66" s="8">
        <f>IF(OR(G66="",H66=""),"",MAX(G66-H66,0))</f>
        <v/>
      </c>
      <c r="J66" s="7">
        <f>IF(OR(I66="",G66="",G66=0,F66=""),"",F66/G66*I66)</f>
        <v/>
      </c>
      <c r="K66" s="9" t="n"/>
      <c r="L66" s="9" t="n"/>
      <c r="M66" s="5" t="n"/>
      <c r="N66" s="10">
        <f>IF(OR(L66="",M66=""),"",EDATE(L66,-M66))</f>
        <v/>
      </c>
      <c r="O66" s="8">
        <f>IF(N66="","",N66-TODAY())</f>
        <v/>
      </c>
      <c r="P66" s="5" t="n"/>
      <c r="Q66" s="5" t="n"/>
      <c r="R66" s="5" t="n"/>
    </row>
    <row r="67">
      <c r="A67" s="5" t="n"/>
      <c r="B67" s="5" t="n"/>
      <c r="C67" s="5" t="n"/>
      <c r="D67" s="5" t="n"/>
      <c r="E67" s="6" t="n"/>
      <c r="F67" s="7">
        <f>IF(E67="","",E67*12)</f>
        <v/>
      </c>
      <c r="G67" s="5" t="n"/>
      <c r="H67" s="5" t="n"/>
      <c r="I67" s="8">
        <f>IF(OR(G67="",H67=""),"",MAX(G67-H67,0))</f>
        <v/>
      </c>
      <c r="J67" s="7">
        <f>IF(OR(I67="",G67="",G67=0,F67=""),"",F67/G67*I67)</f>
        <v/>
      </c>
      <c r="K67" s="9" t="n"/>
      <c r="L67" s="9" t="n"/>
      <c r="M67" s="5" t="n"/>
      <c r="N67" s="10">
        <f>IF(OR(L67="",M67=""),"",EDATE(L67,-M67))</f>
        <v/>
      </c>
      <c r="O67" s="8">
        <f>IF(N67="","",N67-TODAY())</f>
        <v/>
      </c>
      <c r="P67" s="5" t="n"/>
      <c r="Q67" s="5" t="n"/>
      <c r="R67" s="5" t="n"/>
    </row>
    <row r="68">
      <c r="A68" s="5" t="n"/>
      <c r="B68" s="5" t="n"/>
      <c r="C68" s="5" t="n"/>
      <c r="D68" s="5" t="n"/>
      <c r="E68" s="6" t="n"/>
      <c r="F68" s="7">
        <f>IF(E68="","",E68*12)</f>
        <v/>
      </c>
      <c r="G68" s="5" t="n"/>
      <c r="H68" s="5" t="n"/>
      <c r="I68" s="8">
        <f>IF(OR(G68="",H68=""),"",MAX(G68-H68,0))</f>
        <v/>
      </c>
      <c r="J68" s="7">
        <f>IF(OR(I68="",G68="",G68=0,F68=""),"",F68/G68*I68)</f>
        <v/>
      </c>
      <c r="K68" s="9" t="n"/>
      <c r="L68" s="9" t="n"/>
      <c r="M68" s="5" t="n"/>
      <c r="N68" s="10">
        <f>IF(OR(L68="",M68=""),"",EDATE(L68,-M68))</f>
        <v/>
      </c>
      <c r="O68" s="8">
        <f>IF(N68="","",N68-TODAY())</f>
        <v/>
      </c>
      <c r="P68" s="5" t="n"/>
      <c r="Q68" s="5" t="n"/>
      <c r="R68" s="5" t="n"/>
    </row>
    <row r="69">
      <c r="A69" s="5" t="n"/>
      <c r="B69" s="5" t="n"/>
      <c r="C69" s="5" t="n"/>
      <c r="D69" s="5" t="n"/>
      <c r="E69" s="6" t="n"/>
      <c r="F69" s="7">
        <f>IF(E69="","",E69*12)</f>
        <v/>
      </c>
      <c r="G69" s="5" t="n"/>
      <c r="H69" s="5" t="n"/>
      <c r="I69" s="8">
        <f>IF(OR(G69="",H69=""),"",MAX(G69-H69,0))</f>
        <v/>
      </c>
      <c r="J69" s="7">
        <f>IF(OR(I69="",G69="",G69=0,F69=""),"",F69/G69*I69)</f>
        <v/>
      </c>
      <c r="K69" s="9" t="n"/>
      <c r="L69" s="9" t="n"/>
      <c r="M69" s="5" t="n"/>
      <c r="N69" s="10">
        <f>IF(OR(L69="",M69=""),"",EDATE(L69,-M69))</f>
        <v/>
      </c>
      <c r="O69" s="8">
        <f>IF(N69="","",N69-TODAY())</f>
        <v/>
      </c>
      <c r="P69" s="5" t="n"/>
      <c r="Q69" s="5" t="n"/>
      <c r="R69" s="5" t="n"/>
    </row>
    <row r="70">
      <c r="A70" s="5" t="n"/>
      <c r="B70" s="5" t="n"/>
      <c r="C70" s="5" t="n"/>
      <c r="D70" s="5" t="n"/>
      <c r="E70" s="6" t="n"/>
      <c r="F70" s="7">
        <f>IF(E70="","",E70*12)</f>
        <v/>
      </c>
      <c r="G70" s="5" t="n"/>
      <c r="H70" s="5" t="n"/>
      <c r="I70" s="8">
        <f>IF(OR(G70="",H70=""),"",MAX(G70-H70,0))</f>
        <v/>
      </c>
      <c r="J70" s="7">
        <f>IF(OR(I70="",G70="",G70=0,F70=""),"",F70/G70*I70)</f>
        <v/>
      </c>
      <c r="K70" s="9" t="n"/>
      <c r="L70" s="9" t="n"/>
      <c r="M70" s="5" t="n"/>
      <c r="N70" s="10">
        <f>IF(OR(L70="",M70=""),"",EDATE(L70,-M70))</f>
        <v/>
      </c>
      <c r="O70" s="8">
        <f>IF(N70="","",N70-TODAY())</f>
        <v/>
      </c>
      <c r="P70" s="5" t="n"/>
      <c r="Q70" s="5" t="n"/>
      <c r="R70" s="5" t="n"/>
    </row>
    <row r="71">
      <c r="A71" s="5" t="n"/>
      <c r="B71" s="5" t="n"/>
      <c r="C71" s="5" t="n"/>
      <c r="D71" s="5" t="n"/>
      <c r="E71" s="6" t="n"/>
      <c r="F71" s="7">
        <f>IF(E71="","",E71*12)</f>
        <v/>
      </c>
      <c r="G71" s="5" t="n"/>
      <c r="H71" s="5" t="n"/>
      <c r="I71" s="8">
        <f>IF(OR(G71="",H71=""),"",MAX(G71-H71,0))</f>
        <v/>
      </c>
      <c r="J71" s="7">
        <f>IF(OR(I71="",G71="",G71=0,F71=""),"",F71/G71*I71)</f>
        <v/>
      </c>
      <c r="K71" s="9" t="n"/>
      <c r="L71" s="9" t="n"/>
      <c r="M71" s="5" t="n"/>
      <c r="N71" s="10">
        <f>IF(OR(L71="",M71=""),"",EDATE(L71,-M71))</f>
        <v/>
      </c>
      <c r="O71" s="8">
        <f>IF(N71="","",N71-TODAY())</f>
        <v/>
      </c>
      <c r="P71" s="5" t="n"/>
      <c r="Q71" s="5" t="n"/>
      <c r="R71" s="5" t="n"/>
    </row>
    <row r="72">
      <c r="A72" s="5" t="n"/>
      <c r="B72" s="5" t="n"/>
      <c r="C72" s="5" t="n"/>
      <c r="D72" s="5" t="n"/>
      <c r="E72" s="6" t="n"/>
      <c r="F72" s="7">
        <f>IF(E72="","",E72*12)</f>
        <v/>
      </c>
      <c r="G72" s="5" t="n"/>
      <c r="H72" s="5" t="n"/>
      <c r="I72" s="8">
        <f>IF(OR(G72="",H72=""),"",MAX(G72-H72,0))</f>
        <v/>
      </c>
      <c r="J72" s="7">
        <f>IF(OR(I72="",G72="",G72=0,F72=""),"",F72/G72*I72)</f>
        <v/>
      </c>
      <c r="K72" s="9" t="n"/>
      <c r="L72" s="9" t="n"/>
      <c r="M72" s="5" t="n"/>
      <c r="N72" s="10">
        <f>IF(OR(L72="",M72=""),"",EDATE(L72,-M72))</f>
        <v/>
      </c>
      <c r="O72" s="8">
        <f>IF(N72="","",N72-TODAY())</f>
        <v/>
      </c>
      <c r="P72" s="5" t="n"/>
      <c r="Q72" s="5" t="n"/>
      <c r="R72" s="5" t="n"/>
    </row>
    <row r="73">
      <c r="A73" s="5" t="n"/>
      <c r="B73" s="5" t="n"/>
      <c r="C73" s="5" t="n"/>
      <c r="D73" s="5" t="n"/>
      <c r="E73" s="6" t="n"/>
      <c r="F73" s="7">
        <f>IF(E73="","",E73*12)</f>
        <v/>
      </c>
      <c r="G73" s="5" t="n"/>
      <c r="H73" s="5" t="n"/>
      <c r="I73" s="8">
        <f>IF(OR(G73="",H73=""),"",MAX(G73-H73,0))</f>
        <v/>
      </c>
      <c r="J73" s="7">
        <f>IF(OR(I73="",G73="",G73=0,F73=""),"",F73/G73*I73)</f>
        <v/>
      </c>
      <c r="K73" s="9" t="n"/>
      <c r="L73" s="9" t="n"/>
      <c r="M73" s="5" t="n"/>
      <c r="N73" s="10">
        <f>IF(OR(L73="",M73=""),"",EDATE(L73,-M73))</f>
        <v/>
      </c>
      <c r="O73" s="8">
        <f>IF(N73="","",N73-TODAY())</f>
        <v/>
      </c>
      <c r="P73" s="5" t="n"/>
      <c r="Q73" s="5" t="n"/>
      <c r="R73" s="5" t="n"/>
    </row>
    <row r="74">
      <c r="A74" s="5" t="n"/>
      <c r="B74" s="5" t="n"/>
      <c r="C74" s="5" t="n"/>
      <c r="D74" s="5" t="n"/>
      <c r="E74" s="6" t="n"/>
      <c r="F74" s="7">
        <f>IF(E74="","",E74*12)</f>
        <v/>
      </c>
      <c r="G74" s="5" t="n"/>
      <c r="H74" s="5" t="n"/>
      <c r="I74" s="8">
        <f>IF(OR(G74="",H74=""),"",MAX(G74-H74,0))</f>
        <v/>
      </c>
      <c r="J74" s="7">
        <f>IF(OR(I74="",G74="",G74=0,F74=""),"",F74/G74*I74)</f>
        <v/>
      </c>
      <c r="K74" s="9" t="n"/>
      <c r="L74" s="9" t="n"/>
      <c r="M74" s="5" t="n"/>
      <c r="N74" s="10">
        <f>IF(OR(L74="",M74=""),"",EDATE(L74,-M74))</f>
        <v/>
      </c>
      <c r="O74" s="8">
        <f>IF(N74="","",N74-TODAY())</f>
        <v/>
      </c>
      <c r="P74" s="5" t="n"/>
      <c r="Q74" s="5" t="n"/>
      <c r="R74" s="5" t="n"/>
    </row>
    <row r="75">
      <c r="A75" s="5" t="n"/>
      <c r="B75" s="5" t="n"/>
      <c r="C75" s="5" t="n"/>
      <c r="D75" s="5" t="n"/>
      <c r="E75" s="6" t="n"/>
      <c r="F75" s="7">
        <f>IF(E75="","",E75*12)</f>
        <v/>
      </c>
      <c r="G75" s="5" t="n"/>
      <c r="H75" s="5" t="n"/>
      <c r="I75" s="8">
        <f>IF(OR(G75="",H75=""),"",MAX(G75-H75,0))</f>
        <v/>
      </c>
      <c r="J75" s="7">
        <f>IF(OR(I75="",G75="",G75=0,F75=""),"",F75/G75*I75)</f>
        <v/>
      </c>
      <c r="K75" s="9" t="n"/>
      <c r="L75" s="9" t="n"/>
      <c r="M75" s="5" t="n"/>
      <c r="N75" s="10">
        <f>IF(OR(L75="",M75=""),"",EDATE(L75,-M75))</f>
        <v/>
      </c>
      <c r="O75" s="8">
        <f>IF(N75="","",N75-TODAY())</f>
        <v/>
      </c>
      <c r="P75" s="5" t="n"/>
      <c r="Q75" s="5" t="n"/>
      <c r="R75" s="5" t="n"/>
    </row>
    <row r="76">
      <c r="A76" s="5" t="n"/>
      <c r="B76" s="5" t="n"/>
      <c r="C76" s="5" t="n"/>
      <c r="D76" s="5" t="n"/>
      <c r="E76" s="6" t="n"/>
      <c r="F76" s="7">
        <f>IF(E76="","",E76*12)</f>
        <v/>
      </c>
      <c r="G76" s="5" t="n"/>
      <c r="H76" s="5" t="n"/>
      <c r="I76" s="8">
        <f>IF(OR(G76="",H76=""),"",MAX(G76-H76,0))</f>
        <v/>
      </c>
      <c r="J76" s="7">
        <f>IF(OR(I76="",G76="",G76=0,F76=""),"",F76/G76*I76)</f>
        <v/>
      </c>
      <c r="K76" s="9" t="n"/>
      <c r="L76" s="9" t="n"/>
      <c r="M76" s="5" t="n"/>
      <c r="N76" s="10">
        <f>IF(OR(L76="",M76=""),"",EDATE(L76,-M76))</f>
        <v/>
      </c>
      <c r="O76" s="8">
        <f>IF(N76="","",N76-TODAY())</f>
        <v/>
      </c>
      <c r="P76" s="5" t="n"/>
      <c r="Q76" s="5" t="n"/>
      <c r="R76" s="5" t="n"/>
    </row>
    <row r="77">
      <c r="A77" s="5" t="n"/>
      <c r="B77" s="5" t="n"/>
      <c r="C77" s="5" t="n"/>
      <c r="D77" s="5" t="n"/>
      <c r="E77" s="6" t="n"/>
      <c r="F77" s="7">
        <f>IF(E77="","",E77*12)</f>
        <v/>
      </c>
      <c r="G77" s="5" t="n"/>
      <c r="H77" s="5" t="n"/>
      <c r="I77" s="8">
        <f>IF(OR(G77="",H77=""),"",MAX(G77-H77,0))</f>
        <v/>
      </c>
      <c r="J77" s="7">
        <f>IF(OR(I77="",G77="",G77=0,F77=""),"",F77/G77*I77)</f>
        <v/>
      </c>
      <c r="K77" s="9" t="n"/>
      <c r="L77" s="9" t="n"/>
      <c r="M77" s="5" t="n"/>
      <c r="N77" s="10">
        <f>IF(OR(L77="",M77=""),"",EDATE(L77,-M77))</f>
        <v/>
      </c>
      <c r="O77" s="8">
        <f>IF(N77="","",N77-TODAY())</f>
        <v/>
      </c>
      <c r="P77" s="5" t="n"/>
      <c r="Q77" s="5" t="n"/>
      <c r="R77" s="5" t="n"/>
    </row>
    <row r="78">
      <c r="A78" s="5" t="n"/>
      <c r="B78" s="5" t="n"/>
      <c r="C78" s="5" t="n"/>
      <c r="D78" s="5" t="n"/>
      <c r="E78" s="6" t="n"/>
      <c r="F78" s="7">
        <f>IF(E78="","",E78*12)</f>
        <v/>
      </c>
      <c r="G78" s="5" t="n"/>
      <c r="H78" s="5" t="n"/>
      <c r="I78" s="8">
        <f>IF(OR(G78="",H78=""),"",MAX(G78-H78,0))</f>
        <v/>
      </c>
      <c r="J78" s="7">
        <f>IF(OR(I78="",G78="",G78=0,F78=""),"",F78/G78*I78)</f>
        <v/>
      </c>
      <c r="K78" s="9" t="n"/>
      <c r="L78" s="9" t="n"/>
      <c r="M78" s="5" t="n"/>
      <c r="N78" s="10">
        <f>IF(OR(L78="",M78=""),"",EDATE(L78,-M78))</f>
        <v/>
      </c>
      <c r="O78" s="8">
        <f>IF(N78="","",N78-TODAY())</f>
        <v/>
      </c>
      <c r="P78" s="5" t="n"/>
      <c r="Q78" s="5" t="n"/>
      <c r="R78" s="5" t="n"/>
    </row>
    <row r="79">
      <c r="A79" s="5" t="n"/>
      <c r="B79" s="5" t="n"/>
      <c r="C79" s="5" t="n"/>
      <c r="D79" s="5" t="n"/>
      <c r="E79" s="6" t="n"/>
      <c r="F79" s="7">
        <f>IF(E79="","",E79*12)</f>
        <v/>
      </c>
      <c r="G79" s="5" t="n"/>
      <c r="H79" s="5" t="n"/>
      <c r="I79" s="8">
        <f>IF(OR(G79="",H79=""),"",MAX(G79-H79,0))</f>
        <v/>
      </c>
      <c r="J79" s="7">
        <f>IF(OR(I79="",G79="",G79=0,F79=""),"",F79/G79*I79)</f>
        <v/>
      </c>
      <c r="K79" s="9" t="n"/>
      <c r="L79" s="9" t="n"/>
      <c r="M79" s="5" t="n"/>
      <c r="N79" s="10">
        <f>IF(OR(L79="",M79=""),"",EDATE(L79,-M79))</f>
        <v/>
      </c>
      <c r="O79" s="8">
        <f>IF(N79="","",N79-TODAY())</f>
        <v/>
      </c>
      <c r="P79" s="5" t="n"/>
      <c r="Q79" s="5" t="n"/>
      <c r="R79" s="5" t="n"/>
    </row>
    <row r="80">
      <c r="A80" s="5" t="n"/>
      <c r="B80" s="5" t="n"/>
      <c r="C80" s="5" t="n"/>
      <c r="D80" s="5" t="n"/>
      <c r="E80" s="6" t="n"/>
      <c r="F80" s="7">
        <f>IF(E80="","",E80*12)</f>
        <v/>
      </c>
      <c r="G80" s="5" t="n"/>
      <c r="H80" s="5" t="n"/>
      <c r="I80" s="8">
        <f>IF(OR(G80="",H80=""),"",MAX(G80-H80,0))</f>
        <v/>
      </c>
      <c r="J80" s="7">
        <f>IF(OR(I80="",G80="",G80=0,F80=""),"",F80/G80*I80)</f>
        <v/>
      </c>
      <c r="K80" s="9" t="n"/>
      <c r="L80" s="9" t="n"/>
      <c r="M80" s="5" t="n"/>
      <c r="N80" s="10">
        <f>IF(OR(L80="",M80=""),"",EDATE(L80,-M80))</f>
        <v/>
      </c>
      <c r="O80" s="8">
        <f>IF(N80="","",N80-TODAY())</f>
        <v/>
      </c>
      <c r="P80" s="5" t="n"/>
      <c r="Q80" s="5" t="n"/>
      <c r="R80" s="5" t="n"/>
    </row>
    <row r="81">
      <c r="A81" s="5" t="n"/>
      <c r="B81" s="5" t="n"/>
      <c r="C81" s="5" t="n"/>
      <c r="D81" s="5" t="n"/>
      <c r="E81" s="6" t="n"/>
      <c r="F81" s="7">
        <f>IF(E81="","",E81*12)</f>
        <v/>
      </c>
      <c r="G81" s="5" t="n"/>
      <c r="H81" s="5" t="n"/>
      <c r="I81" s="8">
        <f>IF(OR(G81="",H81=""),"",MAX(G81-H81,0))</f>
        <v/>
      </c>
      <c r="J81" s="7">
        <f>IF(OR(I81="",G81="",G81=0,F81=""),"",F81/G81*I81)</f>
        <v/>
      </c>
      <c r="K81" s="9" t="n"/>
      <c r="L81" s="9" t="n"/>
      <c r="M81" s="5" t="n"/>
      <c r="N81" s="10">
        <f>IF(OR(L81="",M81=""),"",EDATE(L81,-M81))</f>
        <v/>
      </c>
      <c r="O81" s="8">
        <f>IF(N81="","",N81-TODAY())</f>
        <v/>
      </c>
      <c r="P81" s="5" t="n"/>
      <c r="Q81" s="5" t="n"/>
      <c r="R81" s="5" t="n"/>
    </row>
    <row r="82">
      <c r="A82" s="5" t="n"/>
      <c r="B82" s="5" t="n"/>
      <c r="C82" s="5" t="n"/>
      <c r="D82" s="5" t="n"/>
      <c r="E82" s="6" t="n"/>
      <c r="F82" s="7">
        <f>IF(E82="","",E82*12)</f>
        <v/>
      </c>
      <c r="G82" s="5" t="n"/>
      <c r="H82" s="5" t="n"/>
      <c r="I82" s="8">
        <f>IF(OR(G82="",H82=""),"",MAX(G82-H82,0))</f>
        <v/>
      </c>
      <c r="J82" s="7">
        <f>IF(OR(I82="",G82="",G82=0,F82=""),"",F82/G82*I82)</f>
        <v/>
      </c>
      <c r="K82" s="9" t="n"/>
      <c r="L82" s="9" t="n"/>
      <c r="M82" s="5" t="n"/>
      <c r="N82" s="10">
        <f>IF(OR(L82="",M82=""),"",EDATE(L82,-M82))</f>
        <v/>
      </c>
      <c r="O82" s="8">
        <f>IF(N82="","",N82-TODAY())</f>
        <v/>
      </c>
      <c r="P82" s="5" t="n"/>
      <c r="Q82" s="5" t="n"/>
      <c r="R82" s="5" t="n"/>
    </row>
    <row r="83">
      <c r="A83" s="5" t="n"/>
      <c r="B83" s="5" t="n"/>
      <c r="C83" s="5" t="n"/>
      <c r="D83" s="5" t="n"/>
      <c r="E83" s="6" t="n"/>
      <c r="F83" s="7">
        <f>IF(E83="","",E83*12)</f>
        <v/>
      </c>
      <c r="G83" s="5" t="n"/>
      <c r="H83" s="5" t="n"/>
      <c r="I83" s="8">
        <f>IF(OR(G83="",H83=""),"",MAX(G83-H83,0))</f>
        <v/>
      </c>
      <c r="J83" s="7">
        <f>IF(OR(I83="",G83="",G83=0,F83=""),"",F83/G83*I83)</f>
        <v/>
      </c>
      <c r="K83" s="9" t="n"/>
      <c r="L83" s="9" t="n"/>
      <c r="M83" s="5" t="n"/>
      <c r="N83" s="10">
        <f>IF(OR(L83="",M83=""),"",EDATE(L83,-M83))</f>
        <v/>
      </c>
      <c r="O83" s="8">
        <f>IF(N83="","",N83-TODAY())</f>
        <v/>
      </c>
      <c r="P83" s="5" t="n"/>
      <c r="Q83" s="5" t="n"/>
      <c r="R83" s="5" t="n"/>
    </row>
    <row r="84">
      <c r="A84" s="5" t="n"/>
      <c r="B84" s="5" t="n"/>
      <c r="C84" s="5" t="n"/>
      <c r="D84" s="5" t="n"/>
      <c r="E84" s="6" t="n"/>
      <c r="F84" s="7">
        <f>IF(E84="","",E84*12)</f>
        <v/>
      </c>
      <c r="G84" s="5" t="n"/>
      <c r="H84" s="5" t="n"/>
      <c r="I84" s="8">
        <f>IF(OR(G84="",H84=""),"",MAX(G84-H84,0))</f>
        <v/>
      </c>
      <c r="J84" s="7">
        <f>IF(OR(I84="",G84="",G84=0,F84=""),"",F84/G84*I84)</f>
        <v/>
      </c>
      <c r="K84" s="9" t="n"/>
      <c r="L84" s="9" t="n"/>
      <c r="M84" s="5" t="n"/>
      <c r="N84" s="10">
        <f>IF(OR(L84="",M84=""),"",EDATE(L84,-M84))</f>
        <v/>
      </c>
      <c r="O84" s="8">
        <f>IF(N84="","",N84-TODAY())</f>
        <v/>
      </c>
      <c r="P84" s="5" t="n"/>
      <c r="Q84" s="5" t="n"/>
      <c r="R84" s="5" t="n"/>
    </row>
    <row r="85">
      <c r="A85" s="5" t="n"/>
      <c r="B85" s="5" t="n"/>
      <c r="C85" s="5" t="n"/>
      <c r="D85" s="5" t="n"/>
      <c r="E85" s="6" t="n"/>
      <c r="F85" s="7">
        <f>IF(E85="","",E85*12)</f>
        <v/>
      </c>
      <c r="G85" s="5" t="n"/>
      <c r="H85" s="5" t="n"/>
      <c r="I85" s="8">
        <f>IF(OR(G85="",H85=""),"",MAX(G85-H85,0))</f>
        <v/>
      </c>
      <c r="J85" s="7">
        <f>IF(OR(I85="",G85="",G85=0,F85=""),"",F85/G85*I85)</f>
        <v/>
      </c>
      <c r="K85" s="9" t="n"/>
      <c r="L85" s="9" t="n"/>
      <c r="M85" s="5" t="n"/>
      <c r="N85" s="10">
        <f>IF(OR(L85="",M85=""),"",EDATE(L85,-M85))</f>
        <v/>
      </c>
      <c r="O85" s="8">
        <f>IF(N85="","",N85-TODAY())</f>
        <v/>
      </c>
      <c r="P85" s="5" t="n"/>
      <c r="Q85" s="5" t="n"/>
      <c r="R85" s="5" t="n"/>
    </row>
    <row r="86">
      <c r="A86" s="5" t="n"/>
      <c r="B86" s="5" t="n"/>
      <c r="C86" s="5" t="n"/>
      <c r="D86" s="5" t="n"/>
      <c r="E86" s="6" t="n"/>
      <c r="F86" s="7">
        <f>IF(E86="","",E86*12)</f>
        <v/>
      </c>
      <c r="G86" s="5" t="n"/>
      <c r="H86" s="5" t="n"/>
      <c r="I86" s="8">
        <f>IF(OR(G86="",H86=""),"",MAX(G86-H86,0))</f>
        <v/>
      </c>
      <c r="J86" s="7">
        <f>IF(OR(I86="",G86="",G86=0,F86=""),"",F86/G86*I86)</f>
        <v/>
      </c>
      <c r="K86" s="9" t="n"/>
      <c r="L86" s="9" t="n"/>
      <c r="M86" s="5" t="n"/>
      <c r="N86" s="10">
        <f>IF(OR(L86="",M86=""),"",EDATE(L86,-M86))</f>
        <v/>
      </c>
      <c r="O86" s="8">
        <f>IF(N86="","",N86-TODAY())</f>
        <v/>
      </c>
      <c r="P86" s="5" t="n"/>
      <c r="Q86" s="5" t="n"/>
      <c r="R86" s="5" t="n"/>
    </row>
    <row r="87">
      <c r="A87" s="5" t="n"/>
      <c r="B87" s="5" t="n"/>
      <c r="C87" s="5" t="n"/>
      <c r="D87" s="5" t="n"/>
      <c r="E87" s="6" t="n"/>
      <c r="F87" s="7">
        <f>IF(E87="","",E87*12)</f>
        <v/>
      </c>
      <c r="G87" s="5" t="n"/>
      <c r="H87" s="5" t="n"/>
      <c r="I87" s="8">
        <f>IF(OR(G87="",H87=""),"",MAX(G87-H87,0))</f>
        <v/>
      </c>
      <c r="J87" s="7">
        <f>IF(OR(I87="",G87="",G87=0,F87=""),"",F87/G87*I87)</f>
        <v/>
      </c>
      <c r="K87" s="9" t="n"/>
      <c r="L87" s="9" t="n"/>
      <c r="M87" s="5" t="n"/>
      <c r="N87" s="10">
        <f>IF(OR(L87="",M87=""),"",EDATE(L87,-M87))</f>
        <v/>
      </c>
      <c r="O87" s="8">
        <f>IF(N87="","",N87-TODAY())</f>
        <v/>
      </c>
      <c r="P87" s="5" t="n"/>
      <c r="Q87" s="5" t="n"/>
      <c r="R87" s="5" t="n"/>
    </row>
    <row r="88">
      <c r="A88" s="5" t="n"/>
      <c r="B88" s="5" t="n"/>
      <c r="C88" s="5" t="n"/>
      <c r="D88" s="5" t="n"/>
      <c r="E88" s="6" t="n"/>
      <c r="F88" s="7">
        <f>IF(E88="","",E88*12)</f>
        <v/>
      </c>
      <c r="G88" s="5" t="n"/>
      <c r="H88" s="5" t="n"/>
      <c r="I88" s="8">
        <f>IF(OR(G88="",H88=""),"",MAX(G88-H88,0))</f>
        <v/>
      </c>
      <c r="J88" s="7">
        <f>IF(OR(I88="",G88="",G88=0,F88=""),"",F88/G88*I88)</f>
        <v/>
      </c>
      <c r="K88" s="9" t="n"/>
      <c r="L88" s="9" t="n"/>
      <c r="M88" s="5" t="n"/>
      <c r="N88" s="10">
        <f>IF(OR(L88="",M88=""),"",EDATE(L88,-M88))</f>
        <v/>
      </c>
      <c r="O88" s="8">
        <f>IF(N88="","",N88-TODAY())</f>
        <v/>
      </c>
      <c r="P88" s="5" t="n"/>
      <c r="Q88" s="5" t="n"/>
      <c r="R88" s="5" t="n"/>
    </row>
    <row r="89">
      <c r="A89" s="5" t="n"/>
      <c r="B89" s="5" t="n"/>
      <c r="C89" s="5" t="n"/>
      <c r="D89" s="5" t="n"/>
      <c r="E89" s="6" t="n"/>
      <c r="F89" s="7">
        <f>IF(E89="","",E89*12)</f>
        <v/>
      </c>
      <c r="G89" s="5" t="n"/>
      <c r="H89" s="5" t="n"/>
      <c r="I89" s="8">
        <f>IF(OR(G89="",H89=""),"",MAX(G89-H89,0))</f>
        <v/>
      </c>
      <c r="J89" s="7">
        <f>IF(OR(I89="",G89="",G89=0,F89=""),"",F89/G89*I89)</f>
        <v/>
      </c>
      <c r="K89" s="9" t="n"/>
      <c r="L89" s="9" t="n"/>
      <c r="M89" s="5" t="n"/>
      <c r="N89" s="10">
        <f>IF(OR(L89="",M89=""),"",EDATE(L89,-M89))</f>
        <v/>
      </c>
      <c r="O89" s="8">
        <f>IF(N89="","",N89-TODAY())</f>
        <v/>
      </c>
      <c r="P89" s="5" t="n"/>
      <c r="Q89" s="5" t="n"/>
      <c r="R89" s="5" t="n"/>
    </row>
    <row r="90">
      <c r="A90" s="5" t="n"/>
      <c r="B90" s="5" t="n"/>
      <c r="C90" s="5" t="n"/>
      <c r="D90" s="5" t="n"/>
      <c r="E90" s="6" t="n"/>
      <c r="F90" s="7">
        <f>IF(E90="","",E90*12)</f>
        <v/>
      </c>
      <c r="G90" s="5" t="n"/>
      <c r="H90" s="5" t="n"/>
      <c r="I90" s="8">
        <f>IF(OR(G90="",H90=""),"",MAX(G90-H90,0))</f>
        <v/>
      </c>
      <c r="J90" s="7">
        <f>IF(OR(I90="",G90="",G90=0,F90=""),"",F90/G90*I90)</f>
        <v/>
      </c>
      <c r="K90" s="9" t="n"/>
      <c r="L90" s="9" t="n"/>
      <c r="M90" s="5" t="n"/>
      <c r="N90" s="10">
        <f>IF(OR(L90="",M90=""),"",EDATE(L90,-M90))</f>
        <v/>
      </c>
      <c r="O90" s="8">
        <f>IF(N90="","",N90-TODAY())</f>
        <v/>
      </c>
      <c r="P90" s="5" t="n"/>
      <c r="Q90" s="5" t="n"/>
      <c r="R90" s="5" t="n"/>
    </row>
    <row r="91">
      <c r="A91" s="5" t="n"/>
      <c r="B91" s="5" t="n"/>
      <c r="C91" s="5" t="n"/>
      <c r="D91" s="5" t="n"/>
      <c r="E91" s="6" t="n"/>
      <c r="F91" s="7">
        <f>IF(E91="","",E91*12)</f>
        <v/>
      </c>
      <c r="G91" s="5" t="n"/>
      <c r="H91" s="5" t="n"/>
      <c r="I91" s="8">
        <f>IF(OR(G91="",H91=""),"",MAX(G91-H91,0))</f>
        <v/>
      </c>
      <c r="J91" s="7">
        <f>IF(OR(I91="",G91="",G91=0,F91=""),"",F91/G91*I91)</f>
        <v/>
      </c>
      <c r="K91" s="9" t="n"/>
      <c r="L91" s="9" t="n"/>
      <c r="M91" s="5" t="n"/>
      <c r="N91" s="10">
        <f>IF(OR(L91="",M91=""),"",EDATE(L91,-M91))</f>
        <v/>
      </c>
      <c r="O91" s="8">
        <f>IF(N91="","",N91-TODAY())</f>
        <v/>
      </c>
      <c r="P91" s="5" t="n"/>
      <c r="Q91" s="5" t="n"/>
      <c r="R91" s="5" t="n"/>
    </row>
    <row r="92">
      <c r="A92" s="5" t="n"/>
      <c r="B92" s="5" t="n"/>
      <c r="C92" s="5" t="n"/>
      <c r="D92" s="5" t="n"/>
      <c r="E92" s="6" t="n"/>
      <c r="F92" s="7">
        <f>IF(E92="","",E92*12)</f>
        <v/>
      </c>
      <c r="G92" s="5" t="n"/>
      <c r="H92" s="5" t="n"/>
      <c r="I92" s="8">
        <f>IF(OR(G92="",H92=""),"",MAX(G92-H92,0))</f>
        <v/>
      </c>
      <c r="J92" s="7">
        <f>IF(OR(I92="",G92="",G92=0,F92=""),"",F92/G92*I92)</f>
        <v/>
      </c>
      <c r="K92" s="9" t="n"/>
      <c r="L92" s="9" t="n"/>
      <c r="M92" s="5" t="n"/>
      <c r="N92" s="10">
        <f>IF(OR(L92="",M92=""),"",EDATE(L92,-M92))</f>
        <v/>
      </c>
      <c r="O92" s="8">
        <f>IF(N92="","",N92-TODAY())</f>
        <v/>
      </c>
      <c r="P92" s="5" t="n"/>
      <c r="Q92" s="5" t="n"/>
      <c r="R92" s="5" t="n"/>
    </row>
    <row r="93">
      <c r="A93" s="5" t="n"/>
      <c r="B93" s="5" t="n"/>
      <c r="C93" s="5" t="n"/>
      <c r="D93" s="5" t="n"/>
      <c r="E93" s="6" t="n"/>
      <c r="F93" s="7">
        <f>IF(E93="","",E93*12)</f>
        <v/>
      </c>
      <c r="G93" s="5" t="n"/>
      <c r="H93" s="5" t="n"/>
      <c r="I93" s="8">
        <f>IF(OR(G93="",H93=""),"",MAX(G93-H93,0))</f>
        <v/>
      </c>
      <c r="J93" s="7">
        <f>IF(OR(I93="",G93="",G93=0,F93=""),"",F93/G93*I93)</f>
        <v/>
      </c>
      <c r="K93" s="9" t="n"/>
      <c r="L93" s="9" t="n"/>
      <c r="M93" s="5" t="n"/>
      <c r="N93" s="10">
        <f>IF(OR(L93="",M93=""),"",EDATE(L93,-M93))</f>
        <v/>
      </c>
      <c r="O93" s="8">
        <f>IF(N93="","",N93-TODAY())</f>
        <v/>
      </c>
      <c r="P93" s="5" t="n"/>
      <c r="Q93" s="5" t="n"/>
      <c r="R93" s="5" t="n"/>
    </row>
    <row r="94">
      <c r="A94" s="5" t="n"/>
      <c r="B94" s="5" t="n"/>
      <c r="C94" s="5" t="n"/>
      <c r="D94" s="5" t="n"/>
      <c r="E94" s="6" t="n"/>
      <c r="F94" s="7">
        <f>IF(E94="","",E94*12)</f>
        <v/>
      </c>
      <c r="G94" s="5" t="n"/>
      <c r="H94" s="5" t="n"/>
      <c r="I94" s="8">
        <f>IF(OR(G94="",H94=""),"",MAX(G94-H94,0))</f>
        <v/>
      </c>
      <c r="J94" s="7">
        <f>IF(OR(I94="",G94="",G94=0,F94=""),"",F94/G94*I94)</f>
        <v/>
      </c>
      <c r="K94" s="9" t="n"/>
      <c r="L94" s="9" t="n"/>
      <c r="M94" s="5" t="n"/>
      <c r="N94" s="10">
        <f>IF(OR(L94="",M94=""),"",EDATE(L94,-M94))</f>
        <v/>
      </c>
      <c r="O94" s="8">
        <f>IF(N94="","",N94-TODAY())</f>
        <v/>
      </c>
      <c r="P94" s="5" t="n"/>
      <c r="Q94" s="5" t="n"/>
      <c r="R94" s="5" t="n"/>
    </row>
    <row r="95">
      <c r="A95" s="5" t="n"/>
      <c r="B95" s="5" t="n"/>
      <c r="C95" s="5" t="n"/>
      <c r="D95" s="5" t="n"/>
      <c r="E95" s="6" t="n"/>
      <c r="F95" s="7">
        <f>IF(E95="","",E95*12)</f>
        <v/>
      </c>
      <c r="G95" s="5" t="n"/>
      <c r="H95" s="5" t="n"/>
      <c r="I95" s="8">
        <f>IF(OR(G95="",H95=""),"",MAX(G95-H95,0))</f>
        <v/>
      </c>
      <c r="J95" s="7">
        <f>IF(OR(I95="",G95="",G95=0,F95=""),"",F95/G95*I95)</f>
        <v/>
      </c>
      <c r="K95" s="9" t="n"/>
      <c r="L95" s="9" t="n"/>
      <c r="M95" s="5" t="n"/>
      <c r="N95" s="10">
        <f>IF(OR(L95="",M95=""),"",EDATE(L95,-M95))</f>
        <v/>
      </c>
      <c r="O95" s="8">
        <f>IF(N95="","",N95-TODAY())</f>
        <v/>
      </c>
      <c r="P95" s="5" t="n"/>
      <c r="Q95" s="5" t="n"/>
      <c r="R95" s="5" t="n"/>
    </row>
    <row r="96">
      <c r="A96" s="5" t="n"/>
      <c r="B96" s="5" t="n"/>
      <c r="C96" s="5" t="n"/>
      <c r="D96" s="5" t="n"/>
      <c r="E96" s="6" t="n"/>
      <c r="F96" s="7">
        <f>IF(E96="","",E96*12)</f>
        <v/>
      </c>
      <c r="G96" s="5" t="n"/>
      <c r="H96" s="5" t="n"/>
      <c r="I96" s="8">
        <f>IF(OR(G96="",H96=""),"",MAX(G96-H96,0))</f>
        <v/>
      </c>
      <c r="J96" s="7">
        <f>IF(OR(I96="",G96="",G96=0,F96=""),"",F96/G96*I96)</f>
        <v/>
      </c>
      <c r="K96" s="9" t="n"/>
      <c r="L96" s="9" t="n"/>
      <c r="M96" s="5" t="n"/>
      <c r="N96" s="10">
        <f>IF(OR(L96="",M96=""),"",EDATE(L96,-M96))</f>
        <v/>
      </c>
      <c r="O96" s="8">
        <f>IF(N96="","",N96-TODAY())</f>
        <v/>
      </c>
      <c r="P96" s="5" t="n"/>
      <c r="Q96" s="5" t="n"/>
      <c r="R96" s="5" t="n"/>
    </row>
    <row r="97">
      <c r="A97" s="5" t="n"/>
      <c r="B97" s="5" t="n"/>
      <c r="C97" s="5" t="n"/>
      <c r="D97" s="5" t="n"/>
      <c r="E97" s="6" t="n"/>
      <c r="F97" s="7">
        <f>IF(E97="","",E97*12)</f>
        <v/>
      </c>
      <c r="G97" s="5" t="n"/>
      <c r="H97" s="5" t="n"/>
      <c r="I97" s="8">
        <f>IF(OR(G97="",H97=""),"",MAX(G97-H97,0))</f>
        <v/>
      </c>
      <c r="J97" s="7">
        <f>IF(OR(I97="",G97="",G97=0,F97=""),"",F97/G97*I97)</f>
        <v/>
      </c>
      <c r="K97" s="9" t="n"/>
      <c r="L97" s="9" t="n"/>
      <c r="M97" s="5" t="n"/>
      <c r="N97" s="10">
        <f>IF(OR(L97="",M97=""),"",EDATE(L97,-M97))</f>
        <v/>
      </c>
      <c r="O97" s="8">
        <f>IF(N97="","",N97-TODAY())</f>
        <v/>
      </c>
      <c r="P97" s="5" t="n"/>
      <c r="Q97" s="5" t="n"/>
      <c r="R97" s="5" t="n"/>
    </row>
    <row r="98">
      <c r="A98" s="5" t="n"/>
      <c r="B98" s="5" t="n"/>
      <c r="C98" s="5" t="n"/>
      <c r="D98" s="5" t="n"/>
      <c r="E98" s="6" t="n"/>
      <c r="F98" s="7">
        <f>IF(E98="","",E98*12)</f>
        <v/>
      </c>
      <c r="G98" s="5" t="n"/>
      <c r="H98" s="5" t="n"/>
      <c r="I98" s="8">
        <f>IF(OR(G98="",H98=""),"",MAX(G98-H98,0))</f>
        <v/>
      </c>
      <c r="J98" s="7">
        <f>IF(OR(I98="",G98="",G98=0,F98=""),"",F98/G98*I98)</f>
        <v/>
      </c>
      <c r="K98" s="9" t="n"/>
      <c r="L98" s="9" t="n"/>
      <c r="M98" s="5" t="n"/>
      <c r="N98" s="10">
        <f>IF(OR(L98="",M98=""),"",EDATE(L98,-M98))</f>
        <v/>
      </c>
      <c r="O98" s="8">
        <f>IF(N98="","",N98-TODAY())</f>
        <v/>
      </c>
      <c r="P98" s="5" t="n"/>
      <c r="Q98" s="5" t="n"/>
      <c r="R98" s="5" t="n"/>
    </row>
    <row r="99">
      <c r="A99" s="5" t="n"/>
      <c r="B99" s="5" t="n"/>
      <c r="C99" s="5" t="n"/>
      <c r="D99" s="5" t="n"/>
      <c r="E99" s="6" t="n"/>
      <c r="F99" s="7">
        <f>IF(E99="","",E99*12)</f>
        <v/>
      </c>
      <c r="G99" s="5" t="n"/>
      <c r="H99" s="5" t="n"/>
      <c r="I99" s="8">
        <f>IF(OR(G99="",H99=""),"",MAX(G99-H99,0))</f>
        <v/>
      </c>
      <c r="J99" s="7">
        <f>IF(OR(I99="",G99="",G99=0,F99=""),"",F99/G99*I99)</f>
        <v/>
      </c>
      <c r="K99" s="9" t="n"/>
      <c r="L99" s="9" t="n"/>
      <c r="M99" s="5" t="n"/>
      <c r="N99" s="10">
        <f>IF(OR(L99="",M99=""),"",EDATE(L99,-M99))</f>
        <v/>
      </c>
      <c r="O99" s="8">
        <f>IF(N99="","",N99-TODAY())</f>
        <v/>
      </c>
      <c r="P99" s="5" t="n"/>
      <c r="Q99" s="5" t="n"/>
      <c r="R99" s="5" t="n"/>
    </row>
    <row r="100">
      <c r="A100" s="5" t="n"/>
      <c r="B100" s="5" t="n"/>
      <c r="C100" s="5" t="n"/>
      <c r="D100" s="5" t="n"/>
      <c r="E100" s="6" t="n"/>
      <c r="F100" s="7">
        <f>IF(E100="","",E100*12)</f>
        <v/>
      </c>
      <c r="G100" s="5" t="n"/>
      <c r="H100" s="5" t="n"/>
      <c r="I100" s="8">
        <f>IF(OR(G100="",H100=""),"",MAX(G100-H100,0))</f>
        <v/>
      </c>
      <c r="J100" s="7">
        <f>IF(OR(I100="",G100="",G100=0,F100=""),"",F100/G100*I100)</f>
        <v/>
      </c>
      <c r="K100" s="9" t="n"/>
      <c r="L100" s="9" t="n"/>
      <c r="M100" s="5" t="n"/>
      <c r="N100" s="10">
        <f>IF(OR(L100="",M100=""),"",EDATE(L100,-M100))</f>
        <v/>
      </c>
      <c r="O100" s="8">
        <f>IF(N100="","",N100-TODAY())</f>
        <v/>
      </c>
      <c r="P100" s="5" t="n"/>
      <c r="Q100" s="5" t="n"/>
      <c r="R100" s="5" t="n"/>
    </row>
    <row r="101">
      <c r="A101" s="5" t="n"/>
      <c r="B101" s="5" t="n"/>
      <c r="C101" s="5" t="n"/>
      <c r="D101" s="5" t="n"/>
      <c r="E101" s="6" t="n"/>
      <c r="F101" s="7">
        <f>IF(E101="","",E101*12)</f>
        <v/>
      </c>
      <c r="G101" s="5" t="n"/>
      <c r="H101" s="5" t="n"/>
      <c r="I101" s="8">
        <f>IF(OR(G101="",H101=""),"",MAX(G101-H101,0))</f>
        <v/>
      </c>
      <c r="J101" s="7">
        <f>IF(OR(I101="",G101="",G101=0,F101=""),"",F101/G101*I101)</f>
        <v/>
      </c>
      <c r="K101" s="9" t="n"/>
      <c r="L101" s="9" t="n"/>
      <c r="M101" s="5" t="n"/>
      <c r="N101" s="10">
        <f>IF(OR(L101="",M101=""),"",EDATE(L101,-M101))</f>
        <v/>
      </c>
      <c r="O101" s="8">
        <f>IF(N101="","",N101-TODAY())</f>
        <v/>
      </c>
      <c r="P101" s="5" t="n"/>
      <c r="Q101" s="5" t="n"/>
      <c r="R101" s="5" t="n"/>
    </row>
    <row r="102">
      <c r="A102" s="5" t="n"/>
      <c r="B102" s="5" t="n"/>
      <c r="C102" s="5" t="n"/>
      <c r="D102" s="5" t="n"/>
      <c r="E102" s="6" t="n"/>
      <c r="F102" s="7">
        <f>IF(E102="","",E102*12)</f>
        <v/>
      </c>
      <c r="G102" s="5" t="n"/>
      <c r="H102" s="5" t="n"/>
      <c r="I102" s="8">
        <f>IF(OR(G102="",H102=""),"",MAX(G102-H102,0))</f>
        <v/>
      </c>
      <c r="J102" s="7">
        <f>IF(OR(I102="",G102="",G102=0,F102=""),"",F102/G102*I102)</f>
        <v/>
      </c>
      <c r="K102" s="9" t="n"/>
      <c r="L102" s="9" t="n"/>
      <c r="M102" s="5" t="n"/>
      <c r="N102" s="10">
        <f>IF(OR(L102="",M102=""),"",EDATE(L102,-M102))</f>
        <v/>
      </c>
      <c r="O102" s="8">
        <f>IF(N102="","",N102-TODAY())</f>
        <v/>
      </c>
      <c r="P102" s="5" t="n"/>
      <c r="Q102" s="5" t="n"/>
      <c r="R102" s="5" t="n"/>
    </row>
    <row r="103">
      <c r="A103" s="5" t="n"/>
      <c r="B103" s="5" t="n"/>
      <c r="C103" s="5" t="n"/>
      <c r="D103" s="5" t="n"/>
      <c r="E103" s="6" t="n"/>
      <c r="F103" s="7">
        <f>IF(E103="","",E103*12)</f>
        <v/>
      </c>
      <c r="G103" s="5" t="n"/>
      <c r="H103" s="5" t="n"/>
      <c r="I103" s="8">
        <f>IF(OR(G103="",H103=""),"",MAX(G103-H103,0))</f>
        <v/>
      </c>
      <c r="J103" s="7">
        <f>IF(OR(I103="",G103="",G103=0,F103=""),"",F103/G103*I103)</f>
        <v/>
      </c>
      <c r="K103" s="9" t="n"/>
      <c r="L103" s="9" t="n"/>
      <c r="M103" s="5" t="n"/>
      <c r="N103" s="10">
        <f>IF(OR(L103="",M103=""),"",EDATE(L103,-M103))</f>
        <v/>
      </c>
      <c r="O103" s="8">
        <f>IF(N103="","",N103-TODAY())</f>
        <v/>
      </c>
      <c r="P103" s="5" t="n"/>
      <c r="Q103" s="5" t="n"/>
      <c r="R103" s="5" t="n"/>
    </row>
    <row r="104">
      <c r="A104" s="5" t="n"/>
      <c r="B104" s="5" t="n"/>
      <c r="C104" s="5" t="n"/>
      <c r="D104" s="5" t="n"/>
      <c r="E104" s="6" t="n"/>
      <c r="F104" s="7">
        <f>IF(E104="","",E104*12)</f>
        <v/>
      </c>
      <c r="G104" s="5" t="n"/>
      <c r="H104" s="5" t="n"/>
      <c r="I104" s="8">
        <f>IF(OR(G104="",H104=""),"",MAX(G104-H104,0))</f>
        <v/>
      </c>
      <c r="J104" s="7">
        <f>IF(OR(I104="",G104="",G104=0,F104=""),"",F104/G104*I104)</f>
        <v/>
      </c>
      <c r="K104" s="9" t="n"/>
      <c r="L104" s="9" t="n"/>
      <c r="M104" s="5" t="n"/>
      <c r="N104" s="10">
        <f>IF(OR(L104="",M104=""),"",EDATE(L104,-M104))</f>
        <v/>
      </c>
      <c r="O104" s="8">
        <f>IF(N104="","",N104-TODAY())</f>
        <v/>
      </c>
      <c r="P104" s="5" t="n"/>
      <c r="Q104" s="5" t="n"/>
      <c r="R104" s="5" t="n"/>
    </row>
    <row r="105">
      <c r="A105" s="5" t="n"/>
      <c r="B105" s="5" t="n"/>
      <c r="C105" s="5" t="n"/>
      <c r="D105" s="5" t="n"/>
      <c r="E105" s="6" t="n"/>
      <c r="F105" s="7">
        <f>IF(E105="","",E105*12)</f>
        <v/>
      </c>
      <c r="G105" s="5" t="n"/>
      <c r="H105" s="5" t="n"/>
      <c r="I105" s="8">
        <f>IF(OR(G105="",H105=""),"",MAX(G105-H105,0))</f>
        <v/>
      </c>
      <c r="J105" s="7">
        <f>IF(OR(I105="",G105="",G105=0,F105=""),"",F105/G105*I105)</f>
        <v/>
      </c>
      <c r="K105" s="9" t="n"/>
      <c r="L105" s="9" t="n"/>
      <c r="M105" s="5" t="n"/>
      <c r="N105" s="10">
        <f>IF(OR(L105="",M105=""),"",EDATE(L105,-M105))</f>
        <v/>
      </c>
      <c r="O105" s="8">
        <f>IF(N105="","",N105-TODAY())</f>
        <v/>
      </c>
      <c r="P105" s="5" t="n"/>
      <c r="Q105" s="5" t="n"/>
      <c r="R105" s="5" t="n"/>
    </row>
    <row r="106">
      <c r="A106" s="5" t="n"/>
      <c r="B106" s="5" t="n"/>
      <c r="C106" s="5" t="n"/>
      <c r="D106" s="5" t="n"/>
      <c r="E106" s="6" t="n"/>
      <c r="F106" s="7">
        <f>IF(E106="","",E106*12)</f>
        <v/>
      </c>
      <c r="G106" s="5" t="n"/>
      <c r="H106" s="5" t="n"/>
      <c r="I106" s="8">
        <f>IF(OR(G106="",H106=""),"",MAX(G106-H106,0))</f>
        <v/>
      </c>
      <c r="J106" s="7">
        <f>IF(OR(I106="",G106="",G106=0,F106=""),"",F106/G106*I106)</f>
        <v/>
      </c>
      <c r="K106" s="9" t="n"/>
      <c r="L106" s="9" t="n"/>
      <c r="M106" s="5" t="n"/>
      <c r="N106" s="10">
        <f>IF(OR(L106="",M106=""),"",EDATE(L106,-M106))</f>
        <v/>
      </c>
      <c r="O106" s="8">
        <f>IF(N106="","",N106-TODAY())</f>
        <v/>
      </c>
      <c r="P106" s="5" t="n"/>
      <c r="Q106" s="5" t="n"/>
      <c r="R106" s="5" t="n"/>
    </row>
    <row r="107">
      <c r="A107" s="5" t="n"/>
      <c r="B107" s="5" t="n"/>
      <c r="C107" s="5" t="n"/>
      <c r="D107" s="5" t="n"/>
      <c r="E107" s="6" t="n"/>
      <c r="F107" s="7">
        <f>IF(E107="","",E107*12)</f>
        <v/>
      </c>
      <c r="G107" s="5" t="n"/>
      <c r="H107" s="5" t="n"/>
      <c r="I107" s="8">
        <f>IF(OR(G107="",H107=""),"",MAX(G107-H107,0))</f>
        <v/>
      </c>
      <c r="J107" s="7">
        <f>IF(OR(I107="",G107="",G107=0,F107=""),"",F107/G107*I107)</f>
        <v/>
      </c>
      <c r="K107" s="9" t="n"/>
      <c r="L107" s="9" t="n"/>
      <c r="M107" s="5" t="n"/>
      <c r="N107" s="10">
        <f>IF(OR(L107="",M107=""),"",EDATE(L107,-M107))</f>
        <v/>
      </c>
      <c r="O107" s="8">
        <f>IF(N107="","",N107-TODAY())</f>
        <v/>
      </c>
      <c r="P107" s="5" t="n"/>
      <c r="Q107" s="5" t="n"/>
      <c r="R107" s="5" t="n"/>
    </row>
    <row r="108">
      <c r="A108" s="5" t="n"/>
      <c r="B108" s="5" t="n"/>
      <c r="C108" s="5" t="n"/>
      <c r="D108" s="5" t="n"/>
      <c r="E108" s="6" t="n"/>
      <c r="F108" s="7">
        <f>IF(E108="","",E108*12)</f>
        <v/>
      </c>
      <c r="G108" s="5" t="n"/>
      <c r="H108" s="5" t="n"/>
      <c r="I108" s="8">
        <f>IF(OR(G108="",H108=""),"",MAX(G108-H108,0))</f>
        <v/>
      </c>
      <c r="J108" s="7">
        <f>IF(OR(I108="",G108="",G108=0,F108=""),"",F108/G108*I108)</f>
        <v/>
      </c>
      <c r="K108" s="9" t="n"/>
      <c r="L108" s="9" t="n"/>
      <c r="M108" s="5" t="n"/>
      <c r="N108" s="10">
        <f>IF(OR(L108="",M108=""),"",EDATE(L108,-M108))</f>
        <v/>
      </c>
      <c r="O108" s="8">
        <f>IF(N108="","",N108-TODAY())</f>
        <v/>
      </c>
      <c r="P108" s="5" t="n"/>
      <c r="Q108" s="5" t="n"/>
      <c r="R108" s="5" t="n"/>
    </row>
    <row r="109">
      <c r="A109" s="5" t="n"/>
      <c r="B109" s="5" t="n"/>
      <c r="C109" s="5" t="n"/>
      <c r="D109" s="5" t="n"/>
      <c r="E109" s="6" t="n"/>
      <c r="F109" s="7">
        <f>IF(E109="","",E109*12)</f>
        <v/>
      </c>
      <c r="G109" s="5" t="n"/>
      <c r="H109" s="5" t="n"/>
      <c r="I109" s="8">
        <f>IF(OR(G109="",H109=""),"",MAX(G109-H109,0))</f>
        <v/>
      </c>
      <c r="J109" s="7">
        <f>IF(OR(I109="",G109="",G109=0,F109=""),"",F109/G109*I109)</f>
        <v/>
      </c>
      <c r="K109" s="9" t="n"/>
      <c r="L109" s="9" t="n"/>
      <c r="M109" s="5" t="n"/>
      <c r="N109" s="10">
        <f>IF(OR(L109="",M109=""),"",EDATE(L109,-M109))</f>
        <v/>
      </c>
      <c r="O109" s="8">
        <f>IF(N109="","",N109-TODAY())</f>
        <v/>
      </c>
      <c r="P109" s="5" t="n"/>
      <c r="Q109" s="5" t="n"/>
      <c r="R109" s="5" t="n"/>
    </row>
    <row r="110">
      <c r="A110" s="5" t="n"/>
      <c r="B110" s="5" t="n"/>
      <c r="C110" s="5" t="n"/>
      <c r="D110" s="5" t="n"/>
      <c r="E110" s="6" t="n"/>
      <c r="F110" s="7">
        <f>IF(E110="","",E110*12)</f>
        <v/>
      </c>
      <c r="G110" s="5" t="n"/>
      <c r="H110" s="5" t="n"/>
      <c r="I110" s="8">
        <f>IF(OR(G110="",H110=""),"",MAX(G110-H110,0))</f>
        <v/>
      </c>
      <c r="J110" s="7">
        <f>IF(OR(I110="",G110="",G110=0,F110=""),"",F110/G110*I110)</f>
        <v/>
      </c>
      <c r="K110" s="9" t="n"/>
      <c r="L110" s="9" t="n"/>
      <c r="M110" s="5" t="n"/>
      <c r="N110" s="10">
        <f>IF(OR(L110="",M110=""),"",EDATE(L110,-M110))</f>
        <v/>
      </c>
      <c r="O110" s="8">
        <f>IF(N110="","",N110-TODAY())</f>
        <v/>
      </c>
      <c r="P110" s="5" t="n"/>
      <c r="Q110" s="5" t="n"/>
      <c r="R110" s="5" t="n"/>
    </row>
    <row r="111">
      <c r="A111" s="5" t="n"/>
      <c r="B111" s="5" t="n"/>
      <c r="C111" s="5" t="n"/>
      <c r="D111" s="5" t="n"/>
      <c r="E111" s="6" t="n"/>
      <c r="F111" s="7">
        <f>IF(E111="","",E111*12)</f>
        <v/>
      </c>
      <c r="G111" s="5" t="n"/>
      <c r="H111" s="5" t="n"/>
      <c r="I111" s="8">
        <f>IF(OR(G111="",H111=""),"",MAX(G111-H111,0))</f>
        <v/>
      </c>
      <c r="J111" s="7">
        <f>IF(OR(I111="",G111="",G111=0,F111=""),"",F111/G111*I111)</f>
        <v/>
      </c>
      <c r="K111" s="9" t="n"/>
      <c r="L111" s="9" t="n"/>
      <c r="M111" s="5" t="n"/>
      <c r="N111" s="10">
        <f>IF(OR(L111="",M111=""),"",EDATE(L111,-M111))</f>
        <v/>
      </c>
      <c r="O111" s="8">
        <f>IF(N111="","",N111-TODAY())</f>
        <v/>
      </c>
      <c r="P111" s="5" t="n"/>
      <c r="Q111" s="5" t="n"/>
      <c r="R111" s="5" t="n"/>
    </row>
    <row r="112">
      <c r="A112" s="5" t="n"/>
      <c r="B112" s="5" t="n"/>
      <c r="C112" s="5" t="n"/>
      <c r="D112" s="5" t="n"/>
      <c r="E112" s="6" t="n"/>
      <c r="F112" s="7">
        <f>IF(E112="","",E112*12)</f>
        <v/>
      </c>
      <c r="G112" s="5" t="n"/>
      <c r="H112" s="5" t="n"/>
      <c r="I112" s="8">
        <f>IF(OR(G112="",H112=""),"",MAX(G112-H112,0))</f>
        <v/>
      </c>
      <c r="J112" s="7">
        <f>IF(OR(I112="",G112="",G112=0,F112=""),"",F112/G112*I112)</f>
        <v/>
      </c>
      <c r="K112" s="9" t="n"/>
      <c r="L112" s="9" t="n"/>
      <c r="M112" s="5" t="n"/>
      <c r="N112" s="10">
        <f>IF(OR(L112="",M112=""),"",EDATE(L112,-M112))</f>
        <v/>
      </c>
      <c r="O112" s="8">
        <f>IF(N112="","",N112-TODAY())</f>
        <v/>
      </c>
      <c r="P112" s="5" t="n"/>
      <c r="Q112" s="5" t="n"/>
      <c r="R112" s="5" t="n"/>
    </row>
    <row r="113">
      <c r="A113" s="5" t="n"/>
      <c r="B113" s="5" t="n"/>
      <c r="C113" s="5" t="n"/>
      <c r="D113" s="5" t="n"/>
      <c r="E113" s="6" t="n"/>
      <c r="F113" s="7">
        <f>IF(E113="","",E113*12)</f>
        <v/>
      </c>
      <c r="G113" s="5" t="n"/>
      <c r="H113" s="5" t="n"/>
      <c r="I113" s="8">
        <f>IF(OR(G113="",H113=""),"",MAX(G113-H113,0))</f>
        <v/>
      </c>
      <c r="J113" s="7">
        <f>IF(OR(I113="",G113="",G113=0,F113=""),"",F113/G113*I113)</f>
        <v/>
      </c>
      <c r="K113" s="9" t="n"/>
      <c r="L113" s="9" t="n"/>
      <c r="M113" s="5" t="n"/>
      <c r="N113" s="10">
        <f>IF(OR(L113="",M113=""),"",EDATE(L113,-M113))</f>
        <v/>
      </c>
      <c r="O113" s="8">
        <f>IF(N113="","",N113-TODAY())</f>
        <v/>
      </c>
      <c r="P113" s="5" t="n"/>
      <c r="Q113" s="5" t="n"/>
      <c r="R113" s="5" t="n"/>
    </row>
    <row r="114">
      <c r="A114" s="5" t="n"/>
      <c r="B114" s="5" t="n"/>
      <c r="C114" s="5" t="n"/>
      <c r="D114" s="5" t="n"/>
      <c r="E114" s="6" t="n"/>
      <c r="F114" s="7">
        <f>IF(E114="","",E114*12)</f>
        <v/>
      </c>
      <c r="G114" s="5" t="n"/>
      <c r="H114" s="5" t="n"/>
      <c r="I114" s="8">
        <f>IF(OR(G114="",H114=""),"",MAX(G114-H114,0))</f>
        <v/>
      </c>
      <c r="J114" s="7">
        <f>IF(OR(I114="",G114="",G114=0,F114=""),"",F114/G114*I114)</f>
        <v/>
      </c>
      <c r="K114" s="9" t="n"/>
      <c r="L114" s="9" t="n"/>
      <c r="M114" s="5" t="n"/>
      <c r="N114" s="10">
        <f>IF(OR(L114="",M114=""),"",EDATE(L114,-M114))</f>
        <v/>
      </c>
      <c r="O114" s="8">
        <f>IF(N114="","",N114-TODAY())</f>
        <v/>
      </c>
      <c r="P114" s="5" t="n"/>
      <c r="Q114" s="5" t="n"/>
      <c r="R114" s="5" t="n"/>
    </row>
    <row r="115">
      <c r="A115" s="5" t="n"/>
      <c r="B115" s="5" t="n"/>
      <c r="C115" s="5" t="n"/>
      <c r="D115" s="5" t="n"/>
      <c r="E115" s="6" t="n"/>
      <c r="F115" s="7">
        <f>IF(E115="","",E115*12)</f>
        <v/>
      </c>
      <c r="G115" s="5" t="n"/>
      <c r="H115" s="5" t="n"/>
      <c r="I115" s="8">
        <f>IF(OR(G115="",H115=""),"",MAX(G115-H115,0))</f>
        <v/>
      </c>
      <c r="J115" s="7">
        <f>IF(OR(I115="",G115="",G115=0,F115=""),"",F115/G115*I115)</f>
        <v/>
      </c>
      <c r="K115" s="9" t="n"/>
      <c r="L115" s="9" t="n"/>
      <c r="M115" s="5" t="n"/>
      <c r="N115" s="10">
        <f>IF(OR(L115="",M115=""),"",EDATE(L115,-M115))</f>
        <v/>
      </c>
      <c r="O115" s="8">
        <f>IF(N115="","",N115-TODAY())</f>
        <v/>
      </c>
      <c r="P115" s="5" t="n"/>
      <c r="Q115" s="5" t="n"/>
      <c r="R115" s="5" t="n"/>
    </row>
    <row r="116">
      <c r="A116" s="5" t="n"/>
      <c r="B116" s="5" t="n"/>
      <c r="C116" s="5" t="n"/>
      <c r="D116" s="5" t="n"/>
      <c r="E116" s="6" t="n"/>
      <c r="F116" s="7">
        <f>IF(E116="","",E116*12)</f>
        <v/>
      </c>
      <c r="G116" s="5" t="n"/>
      <c r="H116" s="5" t="n"/>
      <c r="I116" s="8">
        <f>IF(OR(G116="",H116=""),"",MAX(G116-H116,0))</f>
        <v/>
      </c>
      <c r="J116" s="7">
        <f>IF(OR(I116="",G116="",G116=0,F116=""),"",F116/G116*I116)</f>
        <v/>
      </c>
      <c r="K116" s="9" t="n"/>
      <c r="L116" s="9" t="n"/>
      <c r="M116" s="5" t="n"/>
      <c r="N116" s="10">
        <f>IF(OR(L116="",M116=""),"",EDATE(L116,-M116))</f>
        <v/>
      </c>
      <c r="O116" s="8">
        <f>IF(N116="","",N116-TODAY())</f>
        <v/>
      </c>
      <c r="P116" s="5" t="n"/>
      <c r="Q116" s="5" t="n"/>
      <c r="R116" s="5" t="n"/>
    </row>
    <row r="117">
      <c r="A117" s="5" t="n"/>
      <c r="B117" s="5" t="n"/>
      <c r="C117" s="5" t="n"/>
      <c r="D117" s="5" t="n"/>
      <c r="E117" s="6" t="n"/>
      <c r="F117" s="7">
        <f>IF(E117="","",E117*12)</f>
        <v/>
      </c>
      <c r="G117" s="5" t="n"/>
      <c r="H117" s="5" t="n"/>
      <c r="I117" s="8">
        <f>IF(OR(G117="",H117=""),"",MAX(G117-H117,0))</f>
        <v/>
      </c>
      <c r="J117" s="7">
        <f>IF(OR(I117="",G117="",G117=0,F117=""),"",F117/G117*I117)</f>
        <v/>
      </c>
      <c r="K117" s="9" t="n"/>
      <c r="L117" s="9" t="n"/>
      <c r="M117" s="5" t="n"/>
      <c r="N117" s="10">
        <f>IF(OR(L117="",M117=""),"",EDATE(L117,-M117))</f>
        <v/>
      </c>
      <c r="O117" s="8">
        <f>IF(N117="","",N117-TODAY())</f>
        <v/>
      </c>
      <c r="P117" s="5" t="n"/>
      <c r="Q117" s="5" t="n"/>
      <c r="R117" s="5" t="n"/>
    </row>
    <row r="118">
      <c r="A118" s="5" t="n"/>
      <c r="B118" s="5" t="n"/>
      <c r="C118" s="5" t="n"/>
      <c r="D118" s="5" t="n"/>
      <c r="E118" s="6" t="n"/>
      <c r="F118" s="7">
        <f>IF(E118="","",E118*12)</f>
        <v/>
      </c>
      <c r="G118" s="5" t="n"/>
      <c r="H118" s="5" t="n"/>
      <c r="I118" s="8">
        <f>IF(OR(G118="",H118=""),"",MAX(G118-H118,0))</f>
        <v/>
      </c>
      <c r="J118" s="7">
        <f>IF(OR(I118="",G118="",G118=0,F118=""),"",F118/G118*I118)</f>
        <v/>
      </c>
      <c r="K118" s="9" t="n"/>
      <c r="L118" s="9" t="n"/>
      <c r="M118" s="5" t="n"/>
      <c r="N118" s="10">
        <f>IF(OR(L118="",M118=""),"",EDATE(L118,-M118))</f>
        <v/>
      </c>
      <c r="O118" s="8">
        <f>IF(N118="","",N118-TODAY())</f>
        <v/>
      </c>
      <c r="P118" s="5" t="n"/>
      <c r="Q118" s="5" t="n"/>
      <c r="R118" s="5" t="n"/>
    </row>
    <row r="119">
      <c r="A119" s="5" t="n"/>
      <c r="B119" s="5" t="n"/>
      <c r="C119" s="5" t="n"/>
      <c r="D119" s="5" t="n"/>
      <c r="E119" s="6" t="n"/>
      <c r="F119" s="7">
        <f>IF(E119="","",E119*12)</f>
        <v/>
      </c>
      <c r="G119" s="5" t="n"/>
      <c r="H119" s="5" t="n"/>
      <c r="I119" s="8">
        <f>IF(OR(G119="",H119=""),"",MAX(G119-H119,0))</f>
        <v/>
      </c>
      <c r="J119" s="7">
        <f>IF(OR(I119="",G119="",G119=0,F119=""),"",F119/G119*I119)</f>
        <v/>
      </c>
      <c r="K119" s="9" t="n"/>
      <c r="L119" s="9" t="n"/>
      <c r="M119" s="5" t="n"/>
      <c r="N119" s="10">
        <f>IF(OR(L119="",M119=""),"",EDATE(L119,-M119))</f>
        <v/>
      </c>
      <c r="O119" s="8">
        <f>IF(N119="","",N119-TODAY())</f>
        <v/>
      </c>
      <c r="P119" s="5" t="n"/>
      <c r="Q119" s="5" t="n"/>
      <c r="R119" s="5" t="n"/>
    </row>
    <row r="120">
      <c r="A120" s="5" t="n"/>
      <c r="B120" s="5" t="n"/>
      <c r="C120" s="5" t="n"/>
      <c r="D120" s="5" t="n"/>
      <c r="E120" s="6" t="n"/>
      <c r="F120" s="7">
        <f>IF(E120="","",E120*12)</f>
        <v/>
      </c>
      <c r="G120" s="5" t="n"/>
      <c r="H120" s="5" t="n"/>
      <c r="I120" s="8">
        <f>IF(OR(G120="",H120=""),"",MAX(G120-H120,0))</f>
        <v/>
      </c>
      <c r="J120" s="7">
        <f>IF(OR(I120="",G120="",G120=0,F120=""),"",F120/G120*I120)</f>
        <v/>
      </c>
      <c r="K120" s="9" t="n"/>
      <c r="L120" s="9" t="n"/>
      <c r="M120" s="5" t="n"/>
      <c r="N120" s="10">
        <f>IF(OR(L120="",M120=""),"",EDATE(L120,-M120))</f>
        <v/>
      </c>
      <c r="O120" s="8">
        <f>IF(N120="","",N120-TODAY())</f>
        <v/>
      </c>
      <c r="P120" s="5" t="n"/>
      <c r="Q120" s="5" t="n"/>
      <c r="R120" s="5" t="n"/>
    </row>
    <row r="121">
      <c r="A121" s="5" t="n"/>
      <c r="B121" s="5" t="n"/>
      <c r="C121" s="5" t="n"/>
      <c r="D121" s="5" t="n"/>
      <c r="E121" s="6" t="n"/>
      <c r="F121" s="7">
        <f>IF(E121="","",E121*12)</f>
        <v/>
      </c>
      <c r="G121" s="5" t="n"/>
      <c r="H121" s="5" t="n"/>
      <c r="I121" s="8">
        <f>IF(OR(G121="",H121=""),"",MAX(G121-H121,0))</f>
        <v/>
      </c>
      <c r="J121" s="7">
        <f>IF(OR(I121="",G121="",G121=0,F121=""),"",F121/G121*I121)</f>
        <v/>
      </c>
      <c r="K121" s="9" t="n"/>
      <c r="L121" s="9" t="n"/>
      <c r="M121" s="5" t="n"/>
      <c r="N121" s="10">
        <f>IF(OR(L121="",M121=""),"",EDATE(L121,-M121))</f>
        <v/>
      </c>
      <c r="O121" s="8">
        <f>IF(N121="","",N121-TODAY())</f>
        <v/>
      </c>
      <c r="P121" s="5" t="n"/>
      <c r="Q121" s="5" t="n"/>
      <c r="R121" s="5" t="n"/>
    </row>
    <row r="122">
      <c r="A122" s="5" t="n"/>
      <c r="B122" s="5" t="n"/>
      <c r="C122" s="5" t="n"/>
      <c r="D122" s="5" t="n"/>
      <c r="E122" s="6" t="n"/>
      <c r="F122" s="7">
        <f>IF(E122="","",E122*12)</f>
        <v/>
      </c>
      <c r="G122" s="5" t="n"/>
      <c r="H122" s="5" t="n"/>
      <c r="I122" s="8">
        <f>IF(OR(G122="",H122=""),"",MAX(G122-H122,0))</f>
        <v/>
      </c>
      <c r="J122" s="7">
        <f>IF(OR(I122="",G122="",G122=0,F122=""),"",F122/G122*I122)</f>
        <v/>
      </c>
      <c r="K122" s="9" t="n"/>
      <c r="L122" s="9" t="n"/>
      <c r="M122" s="5" t="n"/>
      <c r="N122" s="10">
        <f>IF(OR(L122="",M122=""),"",EDATE(L122,-M122))</f>
        <v/>
      </c>
      <c r="O122" s="8">
        <f>IF(N122="","",N122-TODAY())</f>
        <v/>
      </c>
      <c r="P122" s="5" t="n"/>
      <c r="Q122" s="5" t="n"/>
      <c r="R122" s="5" t="n"/>
    </row>
    <row r="123">
      <c r="A123" s="5" t="n"/>
      <c r="B123" s="5" t="n"/>
      <c r="C123" s="5" t="n"/>
      <c r="D123" s="5" t="n"/>
      <c r="E123" s="6" t="n"/>
      <c r="F123" s="7">
        <f>IF(E123="","",E123*12)</f>
        <v/>
      </c>
      <c r="G123" s="5" t="n"/>
      <c r="H123" s="5" t="n"/>
      <c r="I123" s="8">
        <f>IF(OR(G123="",H123=""),"",MAX(G123-H123,0))</f>
        <v/>
      </c>
      <c r="J123" s="7">
        <f>IF(OR(I123="",G123="",G123=0,F123=""),"",F123/G123*I123)</f>
        <v/>
      </c>
      <c r="K123" s="9" t="n"/>
      <c r="L123" s="9" t="n"/>
      <c r="M123" s="5" t="n"/>
      <c r="N123" s="10">
        <f>IF(OR(L123="",M123=""),"",EDATE(L123,-M123))</f>
        <v/>
      </c>
      <c r="O123" s="8">
        <f>IF(N123="","",N123-TODAY())</f>
        <v/>
      </c>
      <c r="P123" s="5" t="n"/>
      <c r="Q123" s="5" t="n"/>
      <c r="R123" s="5" t="n"/>
    </row>
    <row r="124">
      <c r="A124" s="5" t="n"/>
      <c r="B124" s="5" t="n"/>
      <c r="C124" s="5" t="n"/>
      <c r="D124" s="5" t="n"/>
      <c r="E124" s="6" t="n"/>
      <c r="F124" s="7">
        <f>IF(E124="","",E124*12)</f>
        <v/>
      </c>
      <c r="G124" s="5" t="n"/>
      <c r="H124" s="5" t="n"/>
      <c r="I124" s="8">
        <f>IF(OR(G124="",H124=""),"",MAX(G124-H124,0))</f>
        <v/>
      </c>
      <c r="J124" s="7">
        <f>IF(OR(I124="",G124="",G124=0,F124=""),"",F124/G124*I124)</f>
        <v/>
      </c>
      <c r="K124" s="9" t="n"/>
      <c r="L124" s="9" t="n"/>
      <c r="M124" s="5" t="n"/>
      <c r="N124" s="10">
        <f>IF(OR(L124="",M124=""),"",EDATE(L124,-M124))</f>
        <v/>
      </c>
      <c r="O124" s="8">
        <f>IF(N124="","",N124-TODAY())</f>
        <v/>
      </c>
      <c r="P124" s="5" t="n"/>
      <c r="Q124" s="5" t="n"/>
      <c r="R124" s="5" t="n"/>
    </row>
    <row r="125">
      <c r="A125" s="5" t="n"/>
      <c r="B125" s="5" t="n"/>
      <c r="C125" s="5" t="n"/>
      <c r="D125" s="5" t="n"/>
      <c r="E125" s="6" t="n"/>
      <c r="F125" s="7">
        <f>IF(E125="","",E125*12)</f>
        <v/>
      </c>
      <c r="G125" s="5" t="n"/>
      <c r="H125" s="5" t="n"/>
      <c r="I125" s="8">
        <f>IF(OR(G125="",H125=""),"",MAX(G125-H125,0))</f>
        <v/>
      </c>
      <c r="J125" s="7">
        <f>IF(OR(I125="",G125="",G125=0,F125=""),"",F125/G125*I125)</f>
        <v/>
      </c>
      <c r="K125" s="9" t="n"/>
      <c r="L125" s="9" t="n"/>
      <c r="M125" s="5" t="n"/>
      <c r="N125" s="10">
        <f>IF(OR(L125="",M125=""),"",EDATE(L125,-M125))</f>
        <v/>
      </c>
      <c r="O125" s="8">
        <f>IF(N125="","",N125-TODAY())</f>
        <v/>
      </c>
      <c r="P125" s="5" t="n"/>
      <c r="Q125" s="5" t="n"/>
      <c r="R125" s="5" t="n"/>
    </row>
    <row r="126">
      <c r="A126" s="5" t="n"/>
      <c r="B126" s="5" t="n"/>
      <c r="C126" s="5" t="n"/>
      <c r="D126" s="5" t="n"/>
      <c r="E126" s="6" t="n"/>
      <c r="F126" s="7">
        <f>IF(E126="","",E126*12)</f>
        <v/>
      </c>
      <c r="G126" s="5" t="n"/>
      <c r="H126" s="5" t="n"/>
      <c r="I126" s="8">
        <f>IF(OR(G126="",H126=""),"",MAX(G126-H126,0))</f>
        <v/>
      </c>
      <c r="J126" s="7">
        <f>IF(OR(I126="",G126="",G126=0,F126=""),"",F126/G126*I126)</f>
        <v/>
      </c>
      <c r="K126" s="9" t="n"/>
      <c r="L126" s="9" t="n"/>
      <c r="M126" s="5" t="n"/>
      <c r="N126" s="10">
        <f>IF(OR(L126="",M126=""),"",EDATE(L126,-M126))</f>
        <v/>
      </c>
      <c r="O126" s="8">
        <f>IF(N126="","",N126-TODAY())</f>
        <v/>
      </c>
      <c r="P126" s="5" t="n"/>
      <c r="Q126" s="5" t="n"/>
      <c r="R126" s="5" t="n"/>
    </row>
    <row r="127">
      <c r="A127" s="5" t="n"/>
      <c r="B127" s="5" t="n"/>
      <c r="C127" s="5" t="n"/>
      <c r="D127" s="5" t="n"/>
      <c r="E127" s="6" t="n"/>
      <c r="F127" s="7">
        <f>IF(E127="","",E127*12)</f>
        <v/>
      </c>
      <c r="G127" s="5" t="n"/>
      <c r="H127" s="5" t="n"/>
      <c r="I127" s="8">
        <f>IF(OR(G127="",H127=""),"",MAX(G127-H127,0))</f>
        <v/>
      </c>
      <c r="J127" s="7">
        <f>IF(OR(I127="",G127="",G127=0,F127=""),"",F127/G127*I127)</f>
        <v/>
      </c>
      <c r="K127" s="9" t="n"/>
      <c r="L127" s="9" t="n"/>
      <c r="M127" s="5" t="n"/>
      <c r="N127" s="10">
        <f>IF(OR(L127="",M127=""),"",EDATE(L127,-M127))</f>
        <v/>
      </c>
      <c r="O127" s="8">
        <f>IF(N127="","",N127-TODAY())</f>
        <v/>
      </c>
      <c r="P127" s="5" t="n"/>
      <c r="Q127" s="5" t="n"/>
      <c r="R127" s="5" t="n"/>
    </row>
    <row r="128">
      <c r="A128" s="5" t="n"/>
      <c r="B128" s="5" t="n"/>
      <c r="C128" s="5" t="n"/>
      <c r="D128" s="5" t="n"/>
      <c r="E128" s="6" t="n"/>
      <c r="F128" s="7">
        <f>IF(E128="","",E128*12)</f>
        <v/>
      </c>
      <c r="G128" s="5" t="n"/>
      <c r="H128" s="5" t="n"/>
      <c r="I128" s="8">
        <f>IF(OR(G128="",H128=""),"",MAX(G128-H128,0))</f>
        <v/>
      </c>
      <c r="J128" s="7">
        <f>IF(OR(I128="",G128="",G128=0,F128=""),"",F128/G128*I128)</f>
        <v/>
      </c>
      <c r="K128" s="9" t="n"/>
      <c r="L128" s="9" t="n"/>
      <c r="M128" s="5" t="n"/>
      <c r="N128" s="10">
        <f>IF(OR(L128="",M128=""),"",EDATE(L128,-M128))</f>
        <v/>
      </c>
      <c r="O128" s="8">
        <f>IF(N128="","",N128-TODAY())</f>
        <v/>
      </c>
      <c r="P128" s="5" t="n"/>
      <c r="Q128" s="5" t="n"/>
      <c r="R128" s="5" t="n"/>
    </row>
    <row r="129">
      <c r="A129" s="5" t="n"/>
      <c r="B129" s="5" t="n"/>
      <c r="C129" s="5" t="n"/>
      <c r="D129" s="5" t="n"/>
      <c r="E129" s="6" t="n"/>
      <c r="F129" s="7">
        <f>IF(E129="","",E129*12)</f>
        <v/>
      </c>
      <c r="G129" s="5" t="n"/>
      <c r="H129" s="5" t="n"/>
      <c r="I129" s="8">
        <f>IF(OR(G129="",H129=""),"",MAX(G129-H129,0))</f>
        <v/>
      </c>
      <c r="J129" s="7">
        <f>IF(OR(I129="",G129="",G129=0,F129=""),"",F129/G129*I129)</f>
        <v/>
      </c>
      <c r="K129" s="9" t="n"/>
      <c r="L129" s="9" t="n"/>
      <c r="M129" s="5" t="n"/>
      <c r="N129" s="10">
        <f>IF(OR(L129="",M129=""),"",EDATE(L129,-M129))</f>
        <v/>
      </c>
      <c r="O129" s="8">
        <f>IF(N129="","",N129-TODAY())</f>
        <v/>
      </c>
      <c r="P129" s="5" t="n"/>
      <c r="Q129" s="5" t="n"/>
      <c r="R129" s="5" t="n"/>
    </row>
    <row r="130">
      <c r="A130" s="5" t="n"/>
      <c r="B130" s="5" t="n"/>
      <c r="C130" s="5" t="n"/>
      <c r="D130" s="5" t="n"/>
      <c r="E130" s="6" t="n"/>
      <c r="F130" s="7">
        <f>IF(E130="","",E130*12)</f>
        <v/>
      </c>
      <c r="G130" s="5" t="n"/>
      <c r="H130" s="5" t="n"/>
      <c r="I130" s="8">
        <f>IF(OR(G130="",H130=""),"",MAX(G130-H130,0))</f>
        <v/>
      </c>
      <c r="J130" s="7">
        <f>IF(OR(I130="",G130="",G130=0,F130=""),"",F130/G130*I130)</f>
        <v/>
      </c>
      <c r="K130" s="9" t="n"/>
      <c r="L130" s="9" t="n"/>
      <c r="M130" s="5" t="n"/>
      <c r="N130" s="10">
        <f>IF(OR(L130="",M130=""),"",EDATE(L130,-M130))</f>
        <v/>
      </c>
      <c r="O130" s="8">
        <f>IF(N130="","",N130-TODAY())</f>
        <v/>
      </c>
      <c r="P130" s="5" t="n"/>
      <c r="Q130" s="5" t="n"/>
      <c r="R130" s="5" t="n"/>
    </row>
    <row r="131">
      <c r="A131" s="5" t="n"/>
      <c r="B131" s="5" t="n"/>
      <c r="C131" s="5" t="n"/>
      <c r="D131" s="5" t="n"/>
      <c r="E131" s="6" t="n"/>
      <c r="F131" s="7">
        <f>IF(E131="","",E131*12)</f>
        <v/>
      </c>
      <c r="G131" s="5" t="n"/>
      <c r="H131" s="5" t="n"/>
      <c r="I131" s="8">
        <f>IF(OR(G131="",H131=""),"",MAX(G131-H131,0))</f>
        <v/>
      </c>
      <c r="J131" s="7">
        <f>IF(OR(I131="",G131="",G131=0,F131=""),"",F131/G131*I131)</f>
        <v/>
      </c>
      <c r="K131" s="9" t="n"/>
      <c r="L131" s="9" t="n"/>
      <c r="M131" s="5" t="n"/>
      <c r="N131" s="10">
        <f>IF(OR(L131="",M131=""),"",EDATE(L131,-M131))</f>
        <v/>
      </c>
      <c r="O131" s="8">
        <f>IF(N131="","",N131-TODAY())</f>
        <v/>
      </c>
      <c r="P131" s="5" t="n"/>
      <c r="Q131" s="5" t="n"/>
      <c r="R131" s="5" t="n"/>
    </row>
    <row r="132">
      <c r="A132" s="5" t="n"/>
      <c r="B132" s="5" t="n"/>
      <c r="C132" s="5" t="n"/>
      <c r="D132" s="5" t="n"/>
      <c r="E132" s="6" t="n"/>
      <c r="F132" s="7">
        <f>IF(E132="","",E132*12)</f>
        <v/>
      </c>
      <c r="G132" s="5" t="n"/>
      <c r="H132" s="5" t="n"/>
      <c r="I132" s="8">
        <f>IF(OR(G132="",H132=""),"",MAX(G132-H132,0))</f>
        <v/>
      </c>
      <c r="J132" s="7">
        <f>IF(OR(I132="",G132="",G132=0,F132=""),"",F132/G132*I132)</f>
        <v/>
      </c>
      <c r="K132" s="9" t="n"/>
      <c r="L132" s="9" t="n"/>
      <c r="M132" s="5" t="n"/>
      <c r="N132" s="10">
        <f>IF(OR(L132="",M132=""),"",EDATE(L132,-M132))</f>
        <v/>
      </c>
      <c r="O132" s="8">
        <f>IF(N132="","",N132-TODAY())</f>
        <v/>
      </c>
      <c r="P132" s="5" t="n"/>
      <c r="Q132" s="5" t="n"/>
      <c r="R132" s="5" t="n"/>
    </row>
    <row r="133">
      <c r="A133" s="5" t="n"/>
      <c r="B133" s="5" t="n"/>
      <c r="C133" s="5" t="n"/>
      <c r="D133" s="5" t="n"/>
      <c r="E133" s="6" t="n"/>
      <c r="F133" s="7">
        <f>IF(E133="","",E133*12)</f>
        <v/>
      </c>
      <c r="G133" s="5" t="n"/>
      <c r="H133" s="5" t="n"/>
      <c r="I133" s="8">
        <f>IF(OR(G133="",H133=""),"",MAX(G133-H133,0))</f>
        <v/>
      </c>
      <c r="J133" s="7">
        <f>IF(OR(I133="",G133="",G133=0,F133=""),"",F133/G133*I133)</f>
        <v/>
      </c>
      <c r="K133" s="9" t="n"/>
      <c r="L133" s="9" t="n"/>
      <c r="M133" s="5" t="n"/>
      <c r="N133" s="10">
        <f>IF(OR(L133="",M133=""),"",EDATE(L133,-M133))</f>
        <v/>
      </c>
      <c r="O133" s="8">
        <f>IF(N133="","",N133-TODAY())</f>
        <v/>
      </c>
      <c r="P133" s="5" t="n"/>
      <c r="Q133" s="5" t="n"/>
      <c r="R133" s="5" t="n"/>
    </row>
    <row r="134">
      <c r="A134" s="5" t="n"/>
      <c r="B134" s="5" t="n"/>
      <c r="C134" s="5" t="n"/>
      <c r="D134" s="5" t="n"/>
      <c r="E134" s="6" t="n"/>
      <c r="F134" s="7">
        <f>IF(E134="","",E134*12)</f>
        <v/>
      </c>
      <c r="G134" s="5" t="n"/>
      <c r="H134" s="5" t="n"/>
      <c r="I134" s="8">
        <f>IF(OR(G134="",H134=""),"",MAX(G134-H134,0))</f>
        <v/>
      </c>
      <c r="J134" s="7">
        <f>IF(OR(I134="",G134="",G134=0,F134=""),"",F134/G134*I134)</f>
        <v/>
      </c>
      <c r="K134" s="9" t="n"/>
      <c r="L134" s="9" t="n"/>
      <c r="M134" s="5" t="n"/>
      <c r="N134" s="10">
        <f>IF(OR(L134="",M134=""),"",EDATE(L134,-M134))</f>
        <v/>
      </c>
      <c r="O134" s="8">
        <f>IF(N134="","",N134-TODAY())</f>
        <v/>
      </c>
      <c r="P134" s="5" t="n"/>
      <c r="Q134" s="5" t="n"/>
      <c r="R134" s="5" t="n"/>
    </row>
    <row r="135">
      <c r="A135" s="5" t="n"/>
      <c r="B135" s="5" t="n"/>
      <c r="C135" s="5" t="n"/>
      <c r="D135" s="5" t="n"/>
      <c r="E135" s="6" t="n"/>
      <c r="F135" s="7">
        <f>IF(E135="","",E135*12)</f>
        <v/>
      </c>
      <c r="G135" s="5" t="n"/>
      <c r="H135" s="5" t="n"/>
      <c r="I135" s="8">
        <f>IF(OR(G135="",H135=""),"",MAX(G135-H135,0))</f>
        <v/>
      </c>
      <c r="J135" s="7">
        <f>IF(OR(I135="",G135="",G135=0,F135=""),"",F135/G135*I135)</f>
        <v/>
      </c>
      <c r="K135" s="9" t="n"/>
      <c r="L135" s="9" t="n"/>
      <c r="M135" s="5" t="n"/>
      <c r="N135" s="10">
        <f>IF(OR(L135="",M135=""),"",EDATE(L135,-M135))</f>
        <v/>
      </c>
      <c r="O135" s="8">
        <f>IF(N135="","",N135-TODAY())</f>
        <v/>
      </c>
      <c r="P135" s="5" t="n"/>
      <c r="Q135" s="5" t="n"/>
      <c r="R135" s="5" t="n"/>
    </row>
    <row r="136">
      <c r="A136" s="5" t="n"/>
      <c r="B136" s="5" t="n"/>
      <c r="C136" s="5" t="n"/>
      <c r="D136" s="5" t="n"/>
      <c r="E136" s="6" t="n"/>
      <c r="F136" s="7">
        <f>IF(E136="","",E136*12)</f>
        <v/>
      </c>
      <c r="G136" s="5" t="n"/>
      <c r="H136" s="5" t="n"/>
      <c r="I136" s="8">
        <f>IF(OR(G136="",H136=""),"",MAX(G136-H136,0))</f>
        <v/>
      </c>
      <c r="J136" s="7">
        <f>IF(OR(I136="",G136="",G136=0,F136=""),"",F136/G136*I136)</f>
        <v/>
      </c>
      <c r="K136" s="9" t="n"/>
      <c r="L136" s="9" t="n"/>
      <c r="M136" s="5" t="n"/>
      <c r="N136" s="10">
        <f>IF(OR(L136="",M136=""),"",EDATE(L136,-M136))</f>
        <v/>
      </c>
      <c r="O136" s="8">
        <f>IF(N136="","",N136-TODAY())</f>
        <v/>
      </c>
      <c r="P136" s="5" t="n"/>
      <c r="Q136" s="5" t="n"/>
      <c r="R136" s="5" t="n"/>
    </row>
    <row r="137">
      <c r="A137" s="5" t="n"/>
      <c r="B137" s="5" t="n"/>
      <c r="C137" s="5" t="n"/>
      <c r="D137" s="5" t="n"/>
      <c r="E137" s="6" t="n"/>
      <c r="F137" s="7">
        <f>IF(E137="","",E137*12)</f>
        <v/>
      </c>
      <c r="G137" s="5" t="n"/>
      <c r="H137" s="5" t="n"/>
      <c r="I137" s="8">
        <f>IF(OR(G137="",H137=""),"",MAX(G137-H137,0))</f>
        <v/>
      </c>
      <c r="J137" s="7">
        <f>IF(OR(I137="",G137="",G137=0,F137=""),"",F137/G137*I137)</f>
        <v/>
      </c>
      <c r="K137" s="9" t="n"/>
      <c r="L137" s="9" t="n"/>
      <c r="M137" s="5" t="n"/>
      <c r="N137" s="10">
        <f>IF(OR(L137="",M137=""),"",EDATE(L137,-M137))</f>
        <v/>
      </c>
      <c r="O137" s="8">
        <f>IF(N137="","",N137-TODAY())</f>
        <v/>
      </c>
      <c r="P137" s="5" t="n"/>
      <c r="Q137" s="5" t="n"/>
      <c r="R137" s="5" t="n"/>
    </row>
    <row r="138">
      <c r="A138" s="5" t="n"/>
      <c r="B138" s="5" t="n"/>
      <c r="C138" s="5" t="n"/>
      <c r="D138" s="5" t="n"/>
      <c r="E138" s="6" t="n"/>
      <c r="F138" s="7">
        <f>IF(E138="","",E138*12)</f>
        <v/>
      </c>
      <c r="G138" s="5" t="n"/>
      <c r="H138" s="5" t="n"/>
      <c r="I138" s="8">
        <f>IF(OR(G138="",H138=""),"",MAX(G138-H138,0))</f>
        <v/>
      </c>
      <c r="J138" s="7">
        <f>IF(OR(I138="",G138="",G138=0,F138=""),"",F138/G138*I138)</f>
        <v/>
      </c>
      <c r="K138" s="9" t="n"/>
      <c r="L138" s="9" t="n"/>
      <c r="M138" s="5" t="n"/>
      <c r="N138" s="10">
        <f>IF(OR(L138="",M138=""),"",EDATE(L138,-M138))</f>
        <v/>
      </c>
      <c r="O138" s="8">
        <f>IF(N138="","",N138-TODAY())</f>
        <v/>
      </c>
      <c r="P138" s="5" t="n"/>
      <c r="Q138" s="5" t="n"/>
      <c r="R138" s="5" t="n"/>
    </row>
    <row r="139">
      <c r="A139" s="5" t="n"/>
      <c r="B139" s="5" t="n"/>
      <c r="C139" s="5" t="n"/>
      <c r="D139" s="5" t="n"/>
      <c r="E139" s="6" t="n"/>
      <c r="F139" s="7">
        <f>IF(E139="","",E139*12)</f>
        <v/>
      </c>
      <c r="G139" s="5" t="n"/>
      <c r="H139" s="5" t="n"/>
      <c r="I139" s="8">
        <f>IF(OR(G139="",H139=""),"",MAX(G139-H139,0))</f>
        <v/>
      </c>
      <c r="J139" s="7">
        <f>IF(OR(I139="",G139="",G139=0,F139=""),"",F139/G139*I139)</f>
        <v/>
      </c>
      <c r="K139" s="9" t="n"/>
      <c r="L139" s="9" t="n"/>
      <c r="M139" s="5" t="n"/>
      <c r="N139" s="10">
        <f>IF(OR(L139="",M139=""),"",EDATE(L139,-M139))</f>
        <v/>
      </c>
      <c r="O139" s="8">
        <f>IF(N139="","",N139-TODAY())</f>
        <v/>
      </c>
      <c r="P139" s="5" t="n"/>
      <c r="Q139" s="5" t="n"/>
      <c r="R139" s="5" t="n"/>
    </row>
    <row r="140">
      <c r="A140" s="5" t="n"/>
      <c r="B140" s="5" t="n"/>
      <c r="C140" s="5" t="n"/>
      <c r="D140" s="5" t="n"/>
      <c r="E140" s="6" t="n"/>
      <c r="F140" s="7">
        <f>IF(E140="","",E140*12)</f>
        <v/>
      </c>
      <c r="G140" s="5" t="n"/>
      <c r="H140" s="5" t="n"/>
      <c r="I140" s="8">
        <f>IF(OR(G140="",H140=""),"",MAX(G140-H140,0))</f>
        <v/>
      </c>
      <c r="J140" s="7">
        <f>IF(OR(I140="",G140="",G140=0,F140=""),"",F140/G140*I140)</f>
        <v/>
      </c>
      <c r="K140" s="9" t="n"/>
      <c r="L140" s="9" t="n"/>
      <c r="M140" s="5" t="n"/>
      <c r="N140" s="10">
        <f>IF(OR(L140="",M140=""),"",EDATE(L140,-M140))</f>
        <v/>
      </c>
      <c r="O140" s="8">
        <f>IF(N140="","",N140-TODAY())</f>
        <v/>
      </c>
      <c r="P140" s="5" t="n"/>
      <c r="Q140" s="5" t="n"/>
      <c r="R140" s="5" t="n"/>
    </row>
    <row r="141">
      <c r="A141" s="5" t="n"/>
      <c r="B141" s="5" t="n"/>
      <c r="C141" s="5" t="n"/>
      <c r="D141" s="5" t="n"/>
      <c r="E141" s="6" t="n"/>
      <c r="F141" s="7">
        <f>IF(E141="","",E141*12)</f>
        <v/>
      </c>
      <c r="G141" s="5" t="n"/>
      <c r="H141" s="5" t="n"/>
      <c r="I141" s="8">
        <f>IF(OR(G141="",H141=""),"",MAX(G141-H141,0))</f>
        <v/>
      </c>
      <c r="J141" s="7">
        <f>IF(OR(I141="",G141="",G141=0,F141=""),"",F141/G141*I141)</f>
        <v/>
      </c>
      <c r="K141" s="9" t="n"/>
      <c r="L141" s="9" t="n"/>
      <c r="M141" s="5" t="n"/>
      <c r="N141" s="10">
        <f>IF(OR(L141="",M141=""),"",EDATE(L141,-M141))</f>
        <v/>
      </c>
      <c r="O141" s="8">
        <f>IF(N141="","",N141-TODAY())</f>
        <v/>
      </c>
      <c r="P141" s="5" t="n"/>
      <c r="Q141" s="5" t="n"/>
      <c r="R141" s="5" t="n"/>
    </row>
    <row r="142">
      <c r="A142" s="5" t="n"/>
      <c r="B142" s="5" t="n"/>
      <c r="C142" s="5" t="n"/>
      <c r="D142" s="5" t="n"/>
      <c r="E142" s="6" t="n"/>
      <c r="F142" s="7">
        <f>IF(E142="","",E142*12)</f>
        <v/>
      </c>
      <c r="G142" s="5" t="n"/>
      <c r="H142" s="5" t="n"/>
      <c r="I142" s="8">
        <f>IF(OR(G142="",H142=""),"",MAX(G142-H142,0))</f>
        <v/>
      </c>
      <c r="J142" s="7">
        <f>IF(OR(I142="",G142="",G142=0,F142=""),"",F142/G142*I142)</f>
        <v/>
      </c>
      <c r="K142" s="9" t="n"/>
      <c r="L142" s="9" t="n"/>
      <c r="M142" s="5" t="n"/>
      <c r="N142" s="10">
        <f>IF(OR(L142="",M142=""),"",EDATE(L142,-M142))</f>
        <v/>
      </c>
      <c r="O142" s="8">
        <f>IF(N142="","",N142-TODAY())</f>
        <v/>
      </c>
      <c r="P142" s="5" t="n"/>
      <c r="Q142" s="5" t="n"/>
      <c r="R142" s="5" t="n"/>
    </row>
    <row r="143">
      <c r="A143" s="5" t="n"/>
      <c r="B143" s="5" t="n"/>
      <c r="C143" s="5" t="n"/>
      <c r="D143" s="5" t="n"/>
      <c r="E143" s="6" t="n"/>
      <c r="F143" s="7">
        <f>IF(E143="","",E143*12)</f>
        <v/>
      </c>
      <c r="G143" s="5" t="n"/>
      <c r="H143" s="5" t="n"/>
      <c r="I143" s="8">
        <f>IF(OR(G143="",H143=""),"",MAX(G143-H143,0))</f>
        <v/>
      </c>
      <c r="J143" s="7">
        <f>IF(OR(I143="",G143="",G143=0,F143=""),"",F143/G143*I143)</f>
        <v/>
      </c>
      <c r="K143" s="9" t="n"/>
      <c r="L143" s="9" t="n"/>
      <c r="M143" s="5" t="n"/>
      <c r="N143" s="10">
        <f>IF(OR(L143="",M143=""),"",EDATE(L143,-M143))</f>
        <v/>
      </c>
      <c r="O143" s="8">
        <f>IF(N143="","",N143-TODAY())</f>
        <v/>
      </c>
      <c r="P143" s="5" t="n"/>
      <c r="Q143" s="5" t="n"/>
      <c r="R143" s="5" t="n"/>
    </row>
    <row r="144">
      <c r="A144" s="5" t="n"/>
      <c r="B144" s="5" t="n"/>
      <c r="C144" s="5" t="n"/>
      <c r="D144" s="5" t="n"/>
      <c r="E144" s="6" t="n"/>
      <c r="F144" s="7">
        <f>IF(E144="","",E144*12)</f>
        <v/>
      </c>
      <c r="G144" s="5" t="n"/>
      <c r="H144" s="5" t="n"/>
      <c r="I144" s="8">
        <f>IF(OR(G144="",H144=""),"",MAX(G144-H144,0))</f>
        <v/>
      </c>
      <c r="J144" s="7">
        <f>IF(OR(I144="",G144="",G144=0,F144=""),"",F144/G144*I144)</f>
        <v/>
      </c>
      <c r="K144" s="9" t="n"/>
      <c r="L144" s="9" t="n"/>
      <c r="M144" s="5" t="n"/>
      <c r="N144" s="10">
        <f>IF(OR(L144="",M144=""),"",EDATE(L144,-M144))</f>
        <v/>
      </c>
      <c r="O144" s="8">
        <f>IF(N144="","",N144-TODAY())</f>
        <v/>
      </c>
      <c r="P144" s="5" t="n"/>
      <c r="Q144" s="5" t="n"/>
      <c r="R144" s="5" t="n"/>
    </row>
    <row r="145">
      <c r="A145" s="5" t="n"/>
      <c r="B145" s="5" t="n"/>
      <c r="C145" s="5" t="n"/>
      <c r="D145" s="5" t="n"/>
      <c r="E145" s="6" t="n"/>
      <c r="F145" s="7">
        <f>IF(E145="","",E145*12)</f>
        <v/>
      </c>
      <c r="G145" s="5" t="n"/>
      <c r="H145" s="5" t="n"/>
      <c r="I145" s="8">
        <f>IF(OR(G145="",H145=""),"",MAX(G145-H145,0))</f>
        <v/>
      </c>
      <c r="J145" s="7">
        <f>IF(OR(I145="",G145="",G145=0,F145=""),"",F145/G145*I145)</f>
        <v/>
      </c>
      <c r="K145" s="9" t="n"/>
      <c r="L145" s="9" t="n"/>
      <c r="M145" s="5" t="n"/>
      <c r="N145" s="10">
        <f>IF(OR(L145="",M145=""),"",EDATE(L145,-M145))</f>
        <v/>
      </c>
      <c r="O145" s="8">
        <f>IF(N145="","",N145-TODAY())</f>
        <v/>
      </c>
      <c r="P145" s="5" t="n"/>
      <c r="Q145" s="5" t="n"/>
      <c r="R145" s="5" t="n"/>
    </row>
    <row r="146">
      <c r="A146" s="5" t="n"/>
      <c r="B146" s="5" t="n"/>
      <c r="C146" s="5" t="n"/>
      <c r="D146" s="5" t="n"/>
      <c r="E146" s="6" t="n"/>
      <c r="F146" s="7">
        <f>IF(E146="","",E146*12)</f>
        <v/>
      </c>
      <c r="G146" s="5" t="n"/>
      <c r="H146" s="5" t="n"/>
      <c r="I146" s="8">
        <f>IF(OR(G146="",H146=""),"",MAX(G146-H146,0))</f>
        <v/>
      </c>
      <c r="J146" s="7">
        <f>IF(OR(I146="",G146="",G146=0,F146=""),"",F146/G146*I146)</f>
        <v/>
      </c>
      <c r="K146" s="9" t="n"/>
      <c r="L146" s="9" t="n"/>
      <c r="M146" s="5" t="n"/>
      <c r="N146" s="10">
        <f>IF(OR(L146="",M146=""),"",EDATE(L146,-M146))</f>
        <v/>
      </c>
      <c r="O146" s="8">
        <f>IF(N146="","",N146-TODAY())</f>
        <v/>
      </c>
      <c r="P146" s="5" t="n"/>
      <c r="Q146" s="5" t="n"/>
      <c r="R146" s="5" t="n"/>
    </row>
    <row r="147">
      <c r="A147" s="5" t="n"/>
      <c r="B147" s="5" t="n"/>
      <c r="C147" s="5" t="n"/>
      <c r="D147" s="5" t="n"/>
      <c r="E147" s="6" t="n"/>
      <c r="F147" s="7">
        <f>IF(E147="","",E147*12)</f>
        <v/>
      </c>
      <c r="G147" s="5" t="n"/>
      <c r="H147" s="5" t="n"/>
      <c r="I147" s="8">
        <f>IF(OR(G147="",H147=""),"",MAX(G147-H147,0))</f>
        <v/>
      </c>
      <c r="J147" s="7">
        <f>IF(OR(I147="",G147="",G147=0,F147=""),"",F147/G147*I147)</f>
        <v/>
      </c>
      <c r="K147" s="9" t="n"/>
      <c r="L147" s="9" t="n"/>
      <c r="M147" s="5" t="n"/>
      <c r="N147" s="10">
        <f>IF(OR(L147="",M147=""),"",EDATE(L147,-M147))</f>
        <v/>
      </c>
      <c r="O147" s="8">
        <f>IF(N147="","",N147-TODAY())</f>
        <v/>
      </c>
      <c r="P147" s="5" t="n"/>
      <c r="Q147" s="5" t="n"/>
      <c r="R147" s="5" t="n"/>
    </row>
    <row r="148">
      <c r="A148" s="5" t="n"/>
      <c r="B148" s="5" t="n"/>
      <c r="C148" s="5" t="n"/>
      <c r="D148" s="5" t="n"/>
      <c r="E148" s="6" t="n"/>
      <c r="F148" s="7">
        <f>IF(E148="","",E148*12)</f>
        <v/>
      </c>
      <c r="G148" s="5" t="n"/>
      <c r="H148" s="5" t="n"/>
      <c r="I148" s="8">
        <f>IF(OR(G148="",H148=""),"",MAX(G148-H148,0))</f>
        <v/>
      </c>
      <c r="J148" s="7">
        <f>IF(OR(I148="",G148="",G148=0,F148=""),"",F148/G148*I148)</f>
        <v/>
      </c>
      <c r="K148" s="9" t="n"/>
      <c r="L148" s="9" t="n"/>
      <c r="M148" s="5" t="n"/>
      <c r="N148" s="10">
        <f>IF(OR(L148="",M148=""),"",EDATE(L148,-M148))</f>
        <v/>
      </c>
      <c r="O148" s="8">
        <f>IF(N148="","",N148-TODAY())</f>
        <v/>
      </c>
      <c r="P148" s="5" t="n"/>
      <c r="Q148" s="5" t="n"/>
      <c r="R148" s="5" t="n"/>
    </row>
    <row r="149">
      <c r="A149" s="5" t="n"/>
      <c r="B149" s="5" t="n"/>
      <c r="C149" s="5" t="n"/>
      <c r="D149" s="5" t="n"/>
      <c r="E149" s="6" t="n"/>
      <c r="F149" s="7">
        <f>IF(E149="","",E149*12)</f>
        <v/>
      </c>
      <c r="G149" s="5" t="n"/>
      <c r="H149" s="5" t="n"/>
      <c r="I149" s="8">
        <f>IF(OR(G149="",H149=""),"",MAX(G149-H149,0))</f>
        <v/>
      </c>
      <c r="J149" s="7">
        <f>IF(OR(I149="",G149="",G149=0,F149=""),"",F149/G149*I149)</f>
        <v/>
      </c>
      <c r="K149" s="9" t="n"/>
      <c r="L149" s="9" t="n"/>
      <c r="M149" s="5" t="n"/>
      <c r="N149" s="10">
        <f>IF(OR(L149="",M149=""),"",EDATE(L149,-M149))</f>
        <v/>
      </c>
      <c r="O149" s="8">
        <f>IF(N149="","",N149-TODAY())</f>
        <v/>
      </c>
      <c r="P149" s="5" t="n"/>
      <c r="Q149" s="5" t="n"/>
      <c r="R149" s="5" t="n"/>
    </row>
    <row r="150">
      <c r="A150" s="5" t="n"/>
      <c r="B150" s="5" t="n"/>
      <c r="C150" s="5" t="n"/>
      <c r="D150" s="5" t="n"/>
      <c r="E150" s="6" t="n"/>
      <c r="F150" s="7">
        <f>IF(E150="","",E150*12)</f>
        <v/>
      </c>
      <c r="G150" s="5" t="n"/>
      <c r="H150" s="5" t="n"/>
      <c r="I150" s="8">
        <f>IF(OR(G150="",H150=""),"",MAX(G150-H150,0))</f>
        <v/>
      </c>
      <c r="J150" s="7">
        <f>IF(OR(I150="",G150="",G150=0,F150=""),"",F150/G150*I150)</f>
        <v/>
      </c>
      <c r="K150" s="9" t="n"/>
      <c r="L150" s="9" t="n"/>
      <c r="M150" s="5" t="n"/>
      <c r="N150" s="10">
        <f>IF(OR(L150="",M150=""),"",EDATE(L150,-M150))</f>
        <v/>
      </c>
      <c r="O150" s="8">
        <f>IF(N150="","",N150-TODAY())</f>
        <v/>
      </c>
      <c r="P150" s="5" t="n"/>
      <c r="Q150" s="5" t="n"/>
      <c r="R150" s="5" t="n"/>
    </row>
    <row r="151">
      <c r="A151" s="5" t="n"/>
      <c r="B151" s="5" t="n"/>
      <c r="C151" s="5" t="n"/>
      <c r="D151" s="5" t="n"/>
      <c r="E151" s="6" t="n"/>
      <c r="F151" s="7">
        <f>IF(E151="","",E151*12)</f>
        <v/>
      </c>
      <c r="G151" s="5" t="n"/>
      <c r="H151" s="5" t="n"/>
      <c r="I151" s="8">
        <f>IF(OR(G151="",H151=""),"",MAX(G151-H151,0))</f>
        <v/>
      </c>
      <c r="J151" s="7">
        <f>IF(OR(I151="",G151="",G151=0,F151=""),"",F151/G151*I151)</f>
        <v/>
      </c>
      <c r="K151" s="9" t="n"/>
      <c r="L151" s="9" t="n"/>
      <c r="M151" s="5" t="n"/>
      <c r="N151" s="10">
        <f>IF(OR(L151="",M151=""),"",EDATE(L151,-M151))</f>
        <v/>
      </c>
      <c r="O151" s="8">
        <f>IF(N151="","",N151-TODAY())</f>
        <v/>
      </c>
      <c r="P151" s="5" t="n"/>
      <c r="Q151" s="5" t="n"/>
      <c r="R151" s="5" t="n"/>
    </row>
    <row r="152">
      <c r="A152" s="5" t="n"/>
      <c r="B152" s="5" t="n"/>
      <c r="C152" s="5" t="n"/>
      <c r="D152" s="5" t="n"/>
      <c r="E152" s="6" t="n"/>
      <c r="F152" s="7">
        <f>IF(E152="","",E152*12)</f>
        <v/>
      </c>
      <c r="G152" s="5" t="n"/>
      <c r="H152" s="5" t="n"/>
      <c r="I152" s="8">
        <f>IF(OR(G152="",H152=""),"",MAX(G152-H152,0))</f>
        <v/>
      </c>
      <c r="J152" s="7">
        <f>IF(OR(I152="",G152="",G152=0,F152=""),"",F152/G152*I152)</f>
        <v/>
      </c>
      <c r="K152" s="9" t="n"/>
      <c r="L152" s="9" t="n"/>
      <c r="M152" s="5" t="n"/>
      <c r="N152" s="10">
        <f>IF(OR(L152="",M152=""),"",EDATE(L152,-M152))</f>
        <v/>
      </c>
      <c r="O152" s="8">
        <f>IF(N152="","",N152-TODAY())</f>
        <v/>
      </c>
      <c r="P152" s="5" t="n"/>
      <c r="Q152" s="5" t="n"/>
      <c r="R152" s="5" t="n"/>
    </row>
    <row r="153">
      <c r="A153" s="5" t="n"/>
      <c r="B153" s="5" t="n"/>
      <c r="C153" s="5" t="n"/>
      <c r="D153" s="5" t="n"/>
      <c r="E153" s="6" t="n"/>
      <c r="F153" s="7">
        <f>IF(E153="","",E153*12)</f>
        <v/>
      </c>
      <c r="G153" s="5" t="n"/>
      <c r="H153" s="5" t="n"/>
      <c r="I153" s="8">
        <f>IF(OR(G153="",H153=""),"",MAX(G153-H153,0))</f>
        <v/>
      </c>
      <c r="J153" s="7">
        <f>IF(OR(I153="",G153="",G153=0,F153=""),"",F153/G153*I153)</f>
        <v/>
      </c>
      <c r="K153" s="9" t="n"/>
      <c r="L153" s="9" t="n"/>
      <c r="M153" s="5" t="n"/>
      <c r="N153" s="10">
        <f>IF(OR(L153="",M153=""),"",EDATE(L153,-M153))</f>
        <v/>
      </c>
      <c r="O153" s="8">
        <f>IF(N153="","",N153-TODAY())</f>
        <v/>
      </c>
      <c r="P153" s="5" t="n"/>
      <c r="Q153" s="5" t="n"/>
      <c r="R153" s="5" t="n"/>
    </row>
    <row r="154">
      <c r="A154" s="5" t="n"/>
      <c r="B154" s="5" t="n"/>
      <c r="C154" s="5" t="n"/>
      <c r="D154" s="5" t="n"/>
      <c r="E154" s="6" t="n"/>
      <c r="F154" s="7">
        <f>IF(E154="","",E154*12)</f>
        <v/>
      </c>
      <c r="G154" s="5" t="n"/>
      <c r="H154" s="5" t="n"/>
      <c r="I154" s="8">
        <f>IF(OR(G154="",H154=""),"",MAX(G154-H154,0))</f>
        <v/>
      </c>
      <c r="J154" s="7">
        <f>IF(OR(I154="",G154="",G154=0,F154=""),"",F154/G154*I154)</f>
        <v/>
      </c>
      <c r="K154" s="9" t="n"/>
      <c r="L154" s="9" t="n"/>
      <c r="M154" s="5" t="n"/>
      <c r="N154" s="10">
        <f>IF(OR(L154="",M154=""),"",EDATE(L154,-M154))</f>
        <v/>
      </c>
      <c r="O154" s="8">
        <f>IF(N154="","",N154-TODAY())</f>
        <v/>
      </c>
      <c r="P154" s="5" t="n"/>
      <c r="Q154" s="5" t="n"/>
      <c r="R154" s="5" t="n"/>
    </row>
    <row r="155">
      <c r="A155" s="5" t="n"/>
      <c r="B155" s="5" t="n"/>
      <c r="C155" s="5" t="n"/>
      <c r="D155" s="5" t="n"/>
      <c r="E155" s="6" t="n"/>
      <c r="F155" s="7">
        <f>IF(E155="","",E155*12)</f>
        <v/>
      </c>
      <c r="G155" s="5" t="n"/>
      <c r="H155" s="5" t="n"/>
      <c r="I155" s="8">
        <f>IF(OR(G155="",H155=""),"",MAX(G155-H155,0))</f>
        <v/>
      </c>
      <c r="J155" s="7">
        <f>IF(OR(I155="",G155="",G155=0,F155=""),"",F155/G155*I155)</f>
        <v/>
      </c>
      <c r="K155" s="9" t="n"/>
      <c r="L155" s="9" t="n"/>
      <c r="M155" s="5" t="n"/>
      <c r="N155" s="10">
        <f>IF(OR(L155="",M155=""),"",EDATE(L155,-M155))</f>
        <v/>
      </c>
      <c r="O155" s="8">
        <f>IF(N155="","",N155-TODAY())</f>
        <v/>
      </c>
      <c r="P155" s="5" t="n"/>
      <c r="Q155" s="5" t="n"/>
      <c r="R155" s="5" t="n"/>
    </row>
    <row r="156">
      <c r="A156" s="5" t="n"/>
      <c r="B156" s="5" t="n"/>
      <c r="C156" s="5" t="n"/>
      <c r="D156" s="5" t="n"/>
      <c r="E156" s="6" t="n"/>
      <c r="F156" s="7">
        <f>IF(E156="","",E156*12)</f>
        <v/>
      </c>
      <c r="G156" s="5" t="n"/>
      <c r="H156" s="5" t="n"/>
      <c r="I156" s="8">
        <f>IF(OR(G156="",H156=""),"",MAX(G156-H156,0))</f>
        <v/>
      </c>
      <c r="J156" s="7">
        <f>IF(OR(I156="",G156="",G156=0,F156=""),"",F156/G156*I156)</f>
        <v/>
      </c>
      <c r="K156" s="9" t="n"/>
      <c r="L156" s="9" t="n"/>
      <c r="M156" s="5" t="n"/>
      <c r="N156" s="10">
        <f>IF(OR(L156="",M156=""),"",EDATE(L156,-M156))</f>
        <v/>
      </c>
      <c r="O156" s="8">
        <f>IF(N156="","",N156-TODAY())</f>
        <v/>
      </c>
      <c r="P156" s="5" t="n"/>
      <c r="Q156" s="5" t="n"/>
      <c r="R156" s="5" t="n"/>
    </row>
    <row r="157">
      <c r="A157" s="5" t="n"/>
      <c r="B157" s="5" t="n"/>
      <c r="C157" s="5" t="n"/>
      <c r="D157" s="5" t="n"/>
      <c r="E157" s="6" t="n"/>
      <c r="F157" s="7">
        <f>IF(E157="","",E157*12)</f>
        <v/>
      </c>
      <c r="G157" s="5" t="n"/>
      <c r="H157" s="5" t="n"/>
      <c r="I157" s="8">
        <f>IF(OR(G157="",H157=""),"",MAX(G157-H157,0))</f>
        <v/>
      </c>
      <c r="J157" s="7">
        <f>IF(OR(I157="",G157="",G157=0,F157=""),"",F157/G157*I157)</f>
        <v/>
      </c>
      <c r="K157" s="9" t="n"/>
      <c r="L157" s="9" t="n"/>
      <c r="M157" s="5" t="n"/>
      <c r="N157" s="10">
        <f>IF(OR(L157="",M157=""),"",EDATE(L157,-M157))</f>
        <v/>
      </c>
      <c r="O157" s="8">
        <f>IF(N157="","",N157-TODAY())</f>
        <v/>
      </c>
      <c r="P157" s="5" t="n"/>
      <c r="Q157" s="5" t="n"/>
      <c r="R157" s="5" t="n"/>
    </row>
    <row r="158">
      <c r="A158" s="5" t="n"/>
      <c r="B158" s="5" t="n"/>
      <c r="C158" s="5" t="n"/>
      <c r="D158" s="5" t="n"/>
      <c r="E158" s="6" t="n"/>
      <c r="F158" s="7">
        <f>IF(E158="","",E158*12)</f>
        <v/>
      </c>
      <c r="G158" s="5" t="n"/>
      <c r="H158" s="5" t="n"/>
      <c r="I158" s="8">
        <f>IF(OR(G158="",H158=""),"",MAX(G158-H158,0))</f>
        <v/>
      </c>
      <c r="J158" s="7">
        <f>IF(OR(I158="",G158="",G158=0,F158=""),"",F158/G158*I158)</f>
        <v/>
      </c>
      <c r="K158" s="9" t="n"/>
      <c r="L158" s="9" t="n"/>
      <c r="M158" s="5" t="n"/>
      <c r="N158" s="10">
        <f>IF(OR(L158="",M158=""),"",EDATE(L158,-M158))</f>
        <v/>
      </c>
      <c r="O158" s="8">
        <f>IF(N158="","",N158-TODAY())</f>
        <v/>
      </c>
      <c r="P158" s="5" t="n"/>
      <c r="Q158" s="5" t="n"/>
      <c r="R158" s="5" t="n"/>
    </row>
    <row r="159">
      <c r="A159" s="5" t="n"/>
      <c r="B159" s="5" t="n"/>
      <c r="C159" s="5" t="n"/>
      <c r="D159" s="5" t="n"/>
      <c r="E159" s="6" t="n"/>
      <c r="F159" s="7">
        <f>IF(E159="","",E159*12)</f>
        <v/>
      </c>
      <c r="G159" s="5" t="n"/>
      <c r="H159" s="5" t="n"/>
      <c r="I159" s="8">
        <f>IF(OR(G159="",H159=""),"",MAX(G159-H159,0))</f>
        <v/>
      </c>
      <c r="J159" s="7">
        <f>IF(OR(I159="",G159="",G159=0,F159=""),"",F159/G159*I159)</f>
        <v/>
      </c>
      <c r="K159" s="9" t="n"/>
      <c r="L159" s="9" t="n"/>
      <c r="M159" s="5" t="n"/>
      <c r="N159" s="10">
        <f>IF(OR(L159="",M159=""),"",EDATE(L159,-M159))</f>
        <v/>
      </c>
      <c r="O159" s="8">
        <f>IF(N159="","",N159-TODAY())</f>
        <v/>
      </c>
      <c r="P159" s="5" t="n"/>
      <c r="Q159" s="5" t="n"/>
      <c r="R159" s="5" t="n"/>
    </row>
    <row r="160">
      <c r="A160" s="5" t="n"/>
      <c r="B160" s="5" t="n"/>
      <c r="C160" s="5" t="n"/>
      <c r="D160" s="5" t="n"/>
      <c r="E160" s="6" t="n"/>
      <c r="F160" s="7">
        <f>IF(E160="","",E160*12)</f>
        <v/>
      </c>
      <c r="G160" s="5" t="n"/>
      <c r="H160" s="5" t="n"/>
      <c r="I160" s="8">
        <f>IF(OR(G160="",H160=""),"",MAX(G160-H160,0))</f>
        <v/>
      </c>
      <c r="J160" s="7">
        <f>IF(OR(I160="",G160="",G160=0,F160=""),"",F160/G160*I160)</f>
        <v/>
      </c>
      <c r="K160" s="9" t="n"/>
      <c r="L160" s="9" t="n"/>
      <c r="M160" s="5" t="n"/>
      <c r="N160" s="10">
        <f>IF(OR(L160="",M160=""),"",EDATE(L160,-M160))</f>
        <v/>
      </c>
      <c r="O160" s="8">
        <f>IF(N160="","",N160-TODAY())</f>
        <v/>
      </c>
      <c r="P160" s="5" t="n"/>
      <c r="Q160" s="5" t="n"/>
      <c r="R160" s="5" t="n"/>
    </row>
    <row r="161">
      <c r="A161" s="5" t="n"/>
      <c r="B161" s="5" t="n"/>
      <c r="C161" s="5" t="n"/>
      <c r="D161" s="5" t="n"/>
      <c r="E161" s="6" t="n"/>
      <c r="F161" s="7">
        <f>IF(E161="","",E161*12)</f>
        <v/>
      </c>
      <c r="G161" s="5" t="n"/>
      <c r="H161" s="5" t="n"/>
      <c r="I161" s="8">
        <f>IF(OR(G161="",H161=""),"",MAX(G161-H161,0))</f>
        <v/>
      </c>
      <c r="J161" s="7">
        <f>IF(OR(I161="",G161="",G161=0,F161=""),"",F161/G161*I161)</f>
        <v/>
      </c>
      <c r="K161" s="9" t="n"/>
      <c r="L161" s="9" t="n"/>
      <c r="M161" s="5" t="n"/>
      <c r="N161" s="10">
        <f>IF(OR(L161="",M161=""),"",EDATE(L161,-M161))</f>
        <v/>
      </c>
      <c r="O161" s="8">
        <f>IF(N161="","",N161-TODAY())</f>
        <v/>
      </c>
      <c r="P161" s="5" t="n"/>
      <c r="Q161" s="5" t="n"/>
      <c r="R161" s="5" t="n"/>
    </row>
    <row r="162">
      <c r="A162" s="5" t="n"/>
      <c r="B162" s="5" t="n"/>
      <c r="C162" s="5" t="n"/>
      <c r="D162" s="5" t="n"/>
      <c r="E162" s="6" t="n"/>
      <c r="F162" s="7">
        <f>IF(E162="","",E162*12)</f>
        <v/>
      </c>
      <c r="G162" s="5" t="n"/>
      <c r="H162" s="5" t="n"/>
      <c r="I162" s="8">
        <f>IF(OR(G162="",H162=""),"",MAX(G162-H162,0))</f>
        <v/>
      </c>
      <c r="J162" s="7">
        <f>IF(OR(I162="",G162="",G162=0,F162=""),"",F162/G162*I162)</f>
        <v/>
      </c>
      <c r="K162" s="9" t="n"/>
      <c r="L162" s="9" t="n"/>
      <c r="M162" s="5" t="n"/>
      <c r="N162" s="10">
        <f>IF(OR(L162="",M162=""),"",EDATE(L162,-M162))</f>
        <v/>
      </c>
      <c r="O162" s="8">
        <f>IF(N162="","",N162-TODAY())</f>
        <v/>
      </c>
      <c r="P162" s="5" t="n"/>
      <c r="Q162" s="5" t="n"/>
      <c r="R162" s="5" t="n"/>
    </row>
    <row r="163">
      <c r="A163" s="5" t="n"/>
      <c r="B163" s="5" t="n"/>
      <c r="C163" s="5" t="n"/>
      <c r="D163" s="5" t="n"/>
      <c r="E163" s="6" t="n"/>
      <c r="F163" s="7">
        <f>IF(E163="","",E163*12)</f>
        <v/>
      </c>
      <c r="G163" s="5" t="n"/>
      <c r="H163" s="5" t="n"/>
      <c r="I163" s="8">
        <f>IF(OR(G163="",H163=""),"",MAX(G163-H163,0))</f>
        <v/>
      </c>
      <c r="J163" s="7">
        <f>IF(OR(I163="",G163="",G163=0,F163=""),"",F163/G163*I163)</f>
        <v/>
      </c>
      <c r="K163" s="9" t="n"/>
      <c r="L163" s="9" t="n"/>
      <c r="M163" s="5" t="n"/>
      <c r="N163" s="10">
        <f>IF(OR(L163="",M163=""),"",EDATE(L163,-M163))</f>
        <v/>
      </c>
      <c r="O163" s="8">
        <f>IF(N163="","",N163-TODAY())</f>
        <v/>
      </c>
      <c r="P163" s="5" t="n"/>
      <c r="Q163" s="5" t="n"/>
      <c r="R163" s="5" t="n"/>
    </row>
    <row r="164">
      <c r="A164" s="5" t="n"/>
      <c r="B164" s="5" t="n"/>
      <c r="C164" s="5" t="n"/>
      <c r="D164" s="5" t="n"/>
      <c r="E164" s="6" t="n"/>
      <c r="F164" s="7">
        <f>IF(E164="","",E164*12)</f>
        <v/>
      </c>
      <c r="G164" s="5" t="n"/>
      <c r="H164" s="5" t="n"/>
      <c r="I164" s="8">
        <f>IF(OR(G164="",H164=""),"",MAX(G164-H164,0))</f>
        <v/>
      </c>
      <c r="J164" s="7">
        <f>IF(OR(I164="",G164="",G164=0,F164=""),"",F164/G164*I164)</f>
        <v/>
      </c>
      <c r="K164" s="9" t="n"/>
      <c r="L164" s="9" t="n"/>
      <c r="M164" s="5" t="n"/>
      <c r="N164" s="10">
        <f>IF(OR(L164="",M164=""),"",EDATE(L164,-M164))</f>
        <v/>
      </c>
      <c r="O164" s="8">
        <f>IF(N164="","",N164-TODAY())</f>
        <v/>
      </c>
      <c r="P164" s="5" t="n"/>
      <c r="Q164" s="5" t="n"/>
      <c r="R164" s="5" t="n"/>
    </row>
    <row r="165">
      <c r="A165" s="5" t="n"/>
      <c r="B165" s="5" t="n"/>
      <c r="C165" s="5" t="n"/>
      <c r="D165" s="5" t="n"/>
      <c r="E165" s="6" t="n"/>
      <c r="F165" s="7">
        <f>IF(E165="","",E165*12)</f>
        <v/>
      </c>
      <c r="G165" s="5" t="n"/>
      <c r="H165" s="5" t="n"/>
      <c r="I165" s="8">
        <f>IF(OR(G165="",H165=""),"",MAX(G165-H165,0))</f>
        <v/>
      </c>
      <c r="J165" s="7">
        <f>IF(OR(I165="",G165="",G165=0,F165=""),"",F165/G165*I165)</f>
        <v/>
      </c>
      <c r="K165" s="9" t="n"/>
      <c r="L165" s="9" t="n"/>
      <c r="M165" s="5" t="n"/>
      <c r="N165" s="10">
        <f>IF(OR(L165="",M165=""),"",EDATE(L165,-M165))</f>
        <v/>
      </c>
      <c r="O165" s="8">
        <f>IF(N165="","",N165-TODAY())</f>
        <v/>
      </c>
      <c r="P165" s="5" t="n"/>
      <c r="Q165" s="5" t="n"/>
      <c r="R165" s="5" t="n"/>
    </row>
    <row r="166">
      <c r="A166" s="5" t="n"/>
      <c r="B166" s="5" t="n"/>
      <c r="C166" s="5" t="n"/>
      <c r="D166" s="5" t="n"/>
      <c r="E166" s="6" t="n"/>
      <c r="F166" s="7">
        <f>IF(E166="","",E166*12)</f>
        <v/>
      </c>
      <c r="G166" s="5" t="n"/>
      <c r="H166" s="5" t="n"/>
      <c r="I166" s="8">
        <f>IF(OR(G166="",H166=""),"",MAX(G166-H166,0))</f>
        <v/>
      </c>
      <c r="J166" s="7">
        <f>IF(OR(I166="",G166="",G166=0,F166=""),"",F166/G166*I166)</f>
        <v/>
      </c>
      <c r="K166" s="9" t="n"/>
      <c r="L166" s="9" t="n"/>
      <c r="M166" s="5" t="n"/>
      <c r="N166" s="10">
        <f>IF(OR(L166="",M166=""),"",EDATE(L166,-M166))</f>
        <v/>
      </c>
      <c r="O166" s="8">
        <f>IF(N166="","",N166-TODAY())</f>
        <v/>
      </c>
      <c r="P166" s="5" t="n"/>
      <c r="Q166" s="5" t="n"/>
      <c r="R166" s="5" t="n"/>
    </row>
    <row r="167">
      <c r="A167" s="5" t="n"/>
      <c r="B167" s="5" t="n"/>
      <c r="C167" s="5" t="n"/>
      <c r="D167" s="5" t="n"/>
      <c r="E167" s="6" t="n"/>
      <c r="F167" s="7">
        <f>IF(E167="","",E167*12)</f>
        <v/>
      </c>
      <c r="G167" s="5" t="n"/>
      <c r="H167" s="5" t="n"/>
      <c r="I167" s="8">
        <f>IF(OR(G167="",H167=""),"",MAX(G167-H167,0))</f>
        <v/>
      </c>
      <c r="J167" s="7">
        <f>IF(OR(I167="",G167="",G167=0,F167=""),"",F167/G167*I167)</f>
        <v/>
      </c>
      <c r="K167" s="9" t="n"/>
      <c r="L167" s="9" t="n"/>
      <c r="M167" s="5" t="n"/>
      <c r="N167" s="10">
        <f>IF(OR(L167="",M167=""),"",EDATE(L167,-M167))</f>
        <v/>
      </c>
      <c r="O167" s="8">
        <f>IF(N167="","",N167-TODAY())</f>
        <v/>
      </c>
      <c r="P167" s="5" t="n"/>
      <c r="Q167" s="5" t="n"/>
      <c r="R167" s="5" t="n"/>
    </row>
    <row r="168">
      <c r="A168" s="5" t="n"/>
      <c r="B168" s="5" t="n"/>
      <c r="C168" s="5" t="n"/>
      <c r="D168" s="5" t="n"/>
      <c r="E168" s="6" t="n"/>
      <c r="F168" s="7">
        <f>IF(E168="","",E168*12)</f>
        <v/>
      </c>
      <c r="G168" s="5" t="n"/>
      <c r="H168" s="5" t="n"/>
      <c r="I168" s="8">
        <f>IF(OR(G168="",H168=""),"",MAX(G168-H168,0))</f>
        <v/>
      </c>
      <c r="J168" s="7">
        <f>IF(OR(I168="",G168="",G168=0,F168=""),"",F168/G168*I168)</f>
        <v/>
      </c>
      <c r="K168" s="9" t="n"/>
      <c r="L168" s="9" t="n"/>
      <c r="M168" s="5" t="n"/>
      <c r="N168" s="10">
        <f>IF(OR(L168="",M168=""),"",EDATE(L168,-M168))</f>
        <v/>
      </c>
      <c r="O168" s="8">
        <f>IF(N168="","",N168-TODAY())</f>
        <v/>
      </c>
      <c r="P168" s="5" t="n"/>
      <c r="Q168" s="5" t="n"/>
      <c r="R168" s="5" t="n"/>
    </row>
    <row r="169">
      <c r="A169" s="5" t="n"/>
      <c r="B169" s="5" t="n"/>
      <c r="C169" s="5" t="n"/>
      <c r="D169" s="5" t="n"/>
      <c r="E169" s="6" t="n"/>
      <c r="F169" s="7">
        <f>IF(E169="","",E169*12)</f>
        <v/>
      </c>
      <c r="G169" s="5" t="n"/>
      <c r="H169" s="5" t="n"/>
      <c r="I169" s="8">
        <f>IF(OR(G169="",H169=""),"",MAX(G169-H169,0))</f>
        <v/>
      </c>
      <c r="J169" s="7">
        <f>IF(OR(I169="",G169="",G169=0,F169=""),"",F169/G169*I169)</f>
        <v/>
      </c>
      <c r="K169" s="9" t="n"/>
      <c r="L169" s="9" t="n"/>
      <c r="M169" s="5" t="n"/>
      <c r="N169" s="10">
        <f>IF(OR(L169="",M169=""),"",EDATE(L169,-M169))</f>
        <v/>
      </c>
      <c r="O169" s="8">
        <f>IF(N169="","",N169-TODAY())</f>
        <v/>
      </c>
      <c r="P169" s="5" t="n"/>
      <c r="Q169" s="5" t="n"/>
      <c r="R169" s="5" t="n"/>
    </row>
    <row r="170">
      <c r="A170" s="5" t="n"/>
      <c r="B170" s="5" t="n"/>
      <c r="C170" s="5" t="n"/>
      <c r="D170" s="5" t="n"/>
      <c r="E170" s="6" t="n"/>
      <c r="F170" s="7">
        <f>IF(E170="","",E170*12)</f>
        <v/>
      </c>
      <c r="G170" s="5" t="n"/>
      <c r="H170" s="5" t="n"/>
      <c r="I170" s="8">
        <f>IF(OR(G170="",H170=""),"",MAX(G170-H170,0))</f>
        <v/>
      </c>
      <c r="J170" s="7">
        <f>IF(OR(I170="",G170="",G170=0,F170=""),"",F170/G170*I170)</f>
        <v/>
      </c>
      <c r="K170" s="9" t="n"/>
      <c r="L170" s="9" t="n"/>
      <c r="M170" s="5" t="n"/>
      <c r="N170" s="10">
        <f>IF(OR(L170="",M170=""),"",EDATE(L170,-M170))</f>
        <v/>
      </c>
      <c r="O170" s="8">
        <f>IF(N170="","",N170-TODAY())</f>
        <v/>
      </c>
      <c r="P170" s="5" t="n"/>
      <c r="Q170" s="5" t="n"/>
      <c r="R170" s="5" t="n"/>
    </row>
    <row r="171">
      <c r="A171" s="5" t="n"/>
      <c r="B171" s="5" t="n"/>
      <c r="C171" s="5" t="n"/>
      <c r="D171" s="5" t="n"/>
      <c r="E171" s="6" t="n"/>
      <c r="F171" s="7">
        <f>IF(E171="","",E171*12)</f>
        <v/>
      </c>
      <c r="G171" s="5" t="n"/>
      <c r="H171" s="5" t="n"/>
      <c r="I171" s="8">
        <f>IF(OR(G171="",H171=""),"",MAX(G171-H171,0))</f>
        <v/>
      </c>
      <c r="J171" s="7">
        <f>IF(OR(I171="",G171="",G171=0,F171=""),"",F171/G171*I171)</f>
        <v/>
      </c>
      <c r="K171" s="9" t="n"/>
      <c r="L171" s="9" t="n"/>
      <c r="M171" s="5" t="n"/>
      <c r="N171" s="10">
        <f>IF(OR(L171="",M171=""),"",EDATE(L171,-M171))</f>
        <v/>
      </c>
      <c r="O171" s="8">
        <f>IF(N171="","",N171-TODAY())</f>
        <v/>
      </c>
      <c r="P171" s="5" t="n"/>
      <c r="Q171" s="5" t="n"/>
      <c r="R171" s="5" t="n"/>
    </row>
    <row r="172">
      <c r="A172" s="5" t="n"/>
      <c r="B172" s="5" t="n"/>
      <c r="C172" s="5" t="n"/>
      <c r="D172" s="5" t="n"/>
      <c r="E172" s="6" t="n"/>
      <c r="F172" s="7">
        <f>IF(E172="","",E172*12)</f>
        <v/>
      </c>
      <c r="G172" s="5" t="n"/>
      <c r="H172" s="5" t="n"/>
      <c r="I172" s="8">
        <f>IF(OR(G172="",H172=""),"",MAX(G172-H172,0))</f>
        <v/>
      </c>
      <c r="J172" s="7">
        <f>IF(OR(I172="",G172="",G172=0,F172=""),"",F172/G172*I172)</f>
        <v/>
      </c>
      <c r="K172" s="9" t="n"/>
      <c r="L172" s="9" t="n"/>
      <c r="M172" s="5" t="n"/>
      <c r="N172" s="10">
        <f>IF(OR(L172="",M172=""),"",EDATE(L172,-M172))</f>
        <v/>
      </c>
      <c r="O172" s="8">
        <f>IF(N172="","",N172-TODAY())</f>
        <v/>
      </c>
      <c r="P172" s="5" t="n"/>
      <c r="Q172" s="5" t="n"/>
      <c r="R172" s="5" t="n"/>
    </row>
    <row r="173">
      <c r="A173" s="5" t="n"/>
      <c r="B173" s="5" t="n"/>
      <c r="C173" s="5" t="n"/>
      <c r="D173" s="5" t="n"/>
      <c r="E173" s="6" t="n"/>
      <c r="F173" s="7">
        <f>IF(E173="","",E173*12)</f>
        <v/>
      </c>
      <c r="G173" s="5" t="n"/>
      <c r="H173" s="5" t="n"/>
      <c r="I173" s="8">
        <f>IF(OR(G173="",H173=""),"",MAX(G173-H173,0))</f>
        <v/>
      </c>
      <c r="J173" s="7">
        <f>IF(OR(I173="",G173="",G173=0,F173=""),"",F173/G173*I173)</f>
        <v/>
      </c>
      <c r="K173" s="9" t="n"/>
      <c r="L173" s="9" t="n"/>
      <c r="M173" s="5" t="n"/>
      <c r="N173" s="10">
        <f>IF(OR(L173="",M173=""),"",EDATE(L173,-M173))</f>
        <v/>
      </c>
      <c r="O173" s="8">
        <f>IF(N173="","",N173-TODAY())</f>
        <v/>
      </c>
      <c r="P173" s="5" t="n"/>
      <c r="Q173" s="5" t="n"/>
      <c r="R173" s="5" t="n"/>
    </row>
    <row r="174">
      <c r="A174" s="5" t="n"/>
      <c r="B174" s="5" t="n"/>
      <c r="C174" s="5" t="n"/>
      <c r="D174" s="5" t="n"/>
      <c r="E174" s="6" t="n"/>
      <c r="F174" s="7">
        <f>IF(E174="","",E174*12)</f>
        <v/>
      </c>
      <c r="G174" s="5" t="n"/>
      <c r="H174" s="5" t="n"/>
      <c r="I174" s="8">
        <f>IF(OR(G174="",H174=""),"",MAX(G174-H174,0))</f>
        <v/>
      </c>
      <c r="J174" s="7">
        <f>IF(OR(I174="",G174="",G174=0,F174=""),"",F174/G174*I174)</f>
        <v/>
      </c>
      <c r="K174" s="9" t="n"/>
      <c r="L174" s="9" t="n"/>
      <c r="M174" s="5" t="n"/>
      <c r="N174" s="10">
        <f>IF(OR(L174="",M174=""),"",EDATE(L174,-M174))</f>
        <v/>
      </c>
      <c r="O174" s="8">
        <f>IF(N174="","",N174-TODAY())</f>
        <v/>
      </c>
      <c r="P174" s="5" t="n"/>
      <c r="Q174" s="5" t="n"/>
      <c r="R174" s="5" t="n"/>
    </row>
    <row r="175">
      <c r="A175" s="5" t="n"/>
      <c r="B175" s="5" t="n"/>
      <c r="C175" s="5" t="n"/>
      <c r="D175" s="5" t="n"/>
      <c r="E175" s="6" t="n"/>
      <c r="F175" s="7">
        <f>IF(E175="","",E175*12)</f>
        <v/>
      </c>
      <c r="G175" s="5" t="n"/>
      <c r="H175" s="5" t="n"/>
      <c r="I175" s="8">
        <f>IF(OR(G175="",H175=""),"",MAX(G175-H175,0))</f>
        <v/>
      </c>
      <c r="J175" s="7">
        <f>IF(OR(I175="",G175="",G175=0,F175=""),"",F175/G175*I175)</f>
        <v/>
      </c>
      <c r="K175" s="9" t="n"/>
      <c r="L175" s="9" t="n"/>
      <c r="M175" s="5" t="n"/>
      <c r="N175" s="10">
        <f>IF(OR(L175="",M175=""),"",EDATE(L175,-M175))</f>
        <v/>
      </c>
      <c r="O175" s="8">
        <f>IF(N175="","",N175-TODAY())</f>
        <v/>
      </c>
      <c r="P175" s="5" t="n"/>
      <c r="Q175" s="5" t="n"/>
      <c r="R175" s="5" t="n"/>
    </row>
    <row r="176">
      <c r="A176" s="5" t="n"/>
      <c r="B176" s="5" t="n"/>
      <c r="C176" s="5" t="n"/>
      <c r="D176" s="5" t="n"/>
      <c r="E176" s="6" t="n"/>
      <c r="F176" s="7">
        <f>IF(E176="","",E176*12)</f>
        <v/>
      </c>
      <c r="G176" s="5" t="n"/>
      <c r="H176" s="5" t="n"/>
      <c r="I176" s="8">
        <f>IF(OR(G176="",H176=""),"",MAX(G176-H176,0))</f>
        <v/>
      </c>
      <c r="J176" s="7">
        <f>IF(OR(I176="",G176="",G176=0,F176=""),"",F176/G176*I176)</f>
        <v/>
      </c>
      <c r="K176" s="9" t="n"/>
      <c r="L176" s="9" t="n"/>
      <c r="M176" s="5" t="n"/>
      <c r="N176" s="10">
        <f>IF(OR(L176="",M176=""),"",EDATE(L176,-M176))</f>
        <v/>
      </c>
      <c r="O176" s="8">
        <f>IF(N176="","",N176-TODAY())</f>
        <v/>
      </c>
      <c r="P176" s="5" t="n"/>
      <c r="Q176" s="5" t="n"/>
      <c r="R176" s="5" t="n"/>
    </row>
    <row r="177">
      <c r="A177" s="5" t="n"/>
      <c r="B177" s="5" t="n"/>
      <c r="C177" s="5" t="n"/>
      <c r="D177" s="5" t="n"/>
      <c r="E177" s="6" t="n"/>
      <c r="F177" s="7">
        <f>IF(E177="","",E177*12)</f>
        <v/>
      </c>
      <c r="G177" s="5" t="n"/>
      <c r="H177" s="5" t="n"/>
      <c r="I177" s="8">
        <f>IF(OR(G177="",H177=""),"",MAX(G177-H177,0))</f>
        <v/>
      </c>
      <c r="J177" s="7">
        <f>IF(OR(I177="",G177="",G177=0,F177=""),"",F177/G177*I177)</f>
        <v/>
      </c>
      <c r="K177" s="9" t="n"/>
      <c r="L177" s="9" t="n"/>
      <c r="M177" s="5" t="n"/>
      <c r="N177" s="10">
        <f>IF(OR(L177="",M177=""),"",EDATE(L177,-M177))</f>
        <v/>
      </c>
      <c r="O177" s="8">
        <f>IF(N177="","",N177-TODAY())</f>
        <v/>
      </c>
      <c r="P177" s="5" t="n"/>
      <c r="Q177" s="5" t="n"/>
      <c r="R177" s="5" t="n"/>
    </row>
    <row r="178">
      <c r="A178" s="5" t="n"/>
      <c r="B178" s="5" t="n"/>
      <c r="C178" s="5" t="n"/>
      <c r="D178" s="5" t="n"/>
      <c r="E178" s="6" t="n"/>
      <c r="F178" s="7">
        <f>IF(E178="","",E178*12)</f>
        <v/>
      </c>
      <c r="G178" s="5" t="n"/>
      <c r="H178" s="5" t="n"/>
      <c r="I178" s="8">
        <f>IF(OR(G178="",H178=""),"",MAX(G178-H178,0))</f>
        <v/>
      </c>
      <c r="J178" s="7">
        <f>IF(OR(I178="",G178="",G178=0,F178=""),"",F178/G178*I178)</f>
        <v/>
      </c>
      <c r="K178" s="9" t="n"/>
      <c r="L178" s="9" t="n"/>
      <c r="M178" s="5" t="n"/>
      <c r="N178" s="10">
        <f>IF(OR(L178="",M178=""),"",EDATE(L178,-M178))</f>
        <v/>
      </c>
      <c r="O178" s="8">
        <f>IF(N178="","",N178-TODAY())</f>
        <v/>
      </c>
      <c r="P178" s="5" t="n"/>
      <c r="Q178" s="5" t="n"/>
      <c r="R178" s="5" t="n"/>
    </row>
    <row r="179">
      <c r="A179" s="5" t="n"/>
      <c r="B179" s="5" t="n"/>
      <c r="C179" s="5" t="n"/>
      <c r="D179" s="5" t="n"/>
      <c r="E179" s="6" t="n"/>
      <c r="F179" s="7">
        <f>IF(E179="","",E179*12)</f>
        <v/>
      </c>
      <c r="G179" s="5" t="n"/>
      <c r="H179" s="5" t="n"/>
      <c r="I179" s="8">
        <f>IF(OR(G179="",H179=""),"",MAX(G179-H179,0))</f>
        <v/>
      </c>
      <c r="J179" s="7">
        <f>IF(OR(I179="",G179="",G179=0,F179=""),"",F179/G179*I179)</f>
        <v/>
      </c>
      <c r="K179" s="9" t="n"/>
      <c r="L179" s="9" t="n"/>
      <c r="M179" s="5" t="n"/>
      <c r="N179" s="10">
        <f>IF(OR(L179="",M179=""),"",EDATE(L179,-M179))</f>
        <v/>
      </c>
      <c r="O179" s="8">
        <f>IF(N179="","",N179-TODAY())</f>
        <v/>
      </c>
      <c r="P179" s="5" t="n"/>
      <c r="Q179" s="5" t="n"/>
      <c r="R179" s="5" t="n"/>
    </row>
    <row r="180">
      <c r="A180" s="5" t="n"/>
      <c r="B180" s="5" t="n"/>
      <c r="C180" s="5" t="n"/>
      <c r="D180" s="5" t="n"/>
      <c r="E180" s="6" t="n"/>
      <c r="F180" s="7">
        <f>IF(E180="","",E180*12)</f>
        <v/>
      </c>
      <c r="G180" s="5" t="n"/>
      <c r="H180" s="5" t="n"/>
      <c r="I180" s="8">
        <f>IF(OR(G180="",H180=""),"",MAX(G180-H180,0))</f>
        <v/>
      </c>
      <c r="J180" s="7">
        <f>IF(OR(I180="",G180="",G180=0,F180=""),"",F180/G180*I180)</f>
        <v/>
      </c>
      <c r="K180" s="9" t="n"/>
      <c r="L180" s="9" t="n"/>
      <c r="M180" s="5" t="n"/>
      <c r="N180" s="10">
        <f>IF(OR(L180="",M180=""),"",EDATE(L180,-M180))</f>
        <v/>
      </c>
      <c r="O180" s="8">
        <f>IF(N180="","",N180-TODAY())</f>
        <v/>
      </c>
      <c r="P180" s="5" t="n"/>
      <c r="Q180" s="5" t="n"/>
      <c r="R180" s="5" t="n"/>
    </row>
    <row r="181">
      <c r="A181" s="5" t="n"/>
      <c r="B181" s="5" t="n"/>
      <c r="C181" s="5" t="n"/>
      <c r="D181" s="5" t="n"/>
      <c r="E181" s="6" t="n"/>
      <c r="F181" s="7">
        <f>IF(E181="","",E181*12)</f>
        <v/>
      </c>
      <c r="G181" s="5" t="n"/>
      <c r="H181" s="5" t="n"/>
      <c r="I181" s="8">
        <f>IF(OR(G181="",H181=""),"",MAX(G181-H181,0))</f>
        <v/>
      </c>
      <c r="J181" s="7">
        <f>IF(OR(I181="",G181="",G181=0,F181=""),"",F181/G181*I181)</f>
        <v/>
      </c>
      <c r="K181" s="9" t="n"/>
      <c r="L181" s="9" t="n"/>
      <c r="M181" s="5" t="n"/>
      <c r="N181" s="10">
        <f>IF(OR(L181="",M181=""),"",EDATE(L181,-M181))</f>
        <v/>
      </c>
      <c r="O181" s="8">
        <f>IF(N181="","",N181-TODAY())</f>
        <v/>
      </c>
      <c r="P181" s="5" t="n"/>
      <c r="Q181" s="5" t="n"/>
      <c r="R181" s="5" t="n"/>
    </row>
    <row r="182">
      <c r="A182" s="5" t="n"/>
      <c r="B182" s="5" t="n"/>
      <c r="C182" s="5" t="n"/>
      <c r="D182" s="5" t="n"/>
      <c r="E182" s="6" t="n"/>
      <c r="F182" s="7">
        <f>IF(E182="","",E182*12)</f>
        <v/>
      </c>
      <c r="G182" s="5" t="n"/>
      <c r="H182" s="5" t="n"/>
      <c r="I182" s="8">
        <f>IF(OR(G182="",H182=""),"",MAX(G182-H182,0))</f>
        <v/>
      </c>
      <c r="J182" s="7">
        <f>IF(OR(I182="",G182="",G182=0,F182=""),"",F182/G182*I182)</f>
        <v/>
      </c>
      <c r="K182" s="9" t="n"/>
      <c r="L182" s="9" t="n"/>
      <c r="M182" s="5" t="n"/>
      <c r="N182" s="10">
        <f>IF(OR(L182="",M182=""),"",EDATE(L182,-M182))</f>
        <v/>
      </c>
      <c r="O182" s="8">
        <f>IF(N182="","",N182-TODAY())</f>
        <v/>
      </c>
      <c r="P182" s="5" t="n"/>
      <c r="Q182" s="5" t="n"/>
      <c r="R182" s="5" t="n"/>
    </row>
    <row r="183">
      <c r="A183" s="5" t="n"/>
      <c r="B183" s="5" t="n"/>
      <c r="C183" s="5" t="n"/>
      <c r="D183" s="5" t="n"/>
      <c r="E183" s="6" t="n"/>
      <c r="F183" s="7">
        <f>IF(E183="","",E183*12)</f>
        <v/>
      </c>
      <c r="G183" s="5" t="n"/>
      <c r="H183" s="5" t="n"/>
      <c r="I183" s="8">
        <f>IF(OR(G183="",H183=""),"",MAX(G183-H183,0))</f>
        <v/>
      </c>
      <c r="J183" s="7">
        <f>IF(OR(I183="",G183="",G183=0,F183=""),"",F183/G183*I183)</f>
        <v/>
      </c>
      <c r="K183" s="9" t="n"/>
      <c r="L183" s="9" t="n"/>
      <c r="M183" s="5" t="n"/>
      <c r="N183" s="10">
        <f>IF(OR(L183="",M183=""),"",EDATE(L183,-M183))</f>
        <v/>
      </c>
      <c r="O183" s="8">
        <f>IF(N183="","",N183-TODAY())</f>
        <v/>
      </c>
      <c r="P183" s="5" t="n"/>
      <c r="Q183" s="5" t="n"/>
      <c r="R183" s="5" t="n"/>
    </row>
    <row r="184">
      <c r="A184" s="5" t="n"/>
      <c r="B184" s="5" t="n"/>
      <c r="C184" s="5" t="n"/>
      <c r="D184" s="5" t="n"/>
      <c r="E184" s="6" t="n"/>
      <c r="F184" s="7">
        <f>IF(E184="","",E184*12)</f>
        <v/>
      </c>
      <c r="G184" s="5" t="n"/>
      <c r="H184" s="5" t="n"/>
      <c r="I184" s="8">
        <f>IF(OR(G184="",H184=""),"",MAX(G184-H184,0))</f>
        <v/>
      </c>
      <c r="J184" s="7">
        <f>IF(OR(I184="",G184="",G184=0,F184=""),"",F184/G184*I184)</f>
        <v/>
      </c>
      <c r="K184" s="9" t="n"/>
      <c r="L184" s="9" t="n"/>
      <c r="M184" s="5" t="n"/>
      <c r="N184" s="10">
        <f>IF(OR(L184="",M184=""),"",EDATE(L184,-M184))</f>
        <v/>
      </c>
      <c r="O184" s="8">
        <f>IF(N184="","",N184-TODAY())</f>
        <v/>
      </c>
      <c r="P184" s="5" t="n"/>
      <c r="Q184" s="5" t="n"/>
      <c r="R184" s="5" t="n"/>
    </row>
    <row r="185">
      <c r="A185" s="5" t="n"/>
      <c r="B185" s="5" t="n"/>
      <c r="C185" s="5" t="n"/>
      <c r="D185" s="5" t="n"/>
      <c r="E185" s="6" t="n"/>
      <c r="F185" s="7">
        <f>IF(E185="","",E185*12)</f>
        <v/>
      </c>
      <c r="G185" s="5" t="n"/>
      <c r="H185" s="5" t="n"/>
      <c r="I185" s="8">
        <f>IF(OR(G185="",H185=""),"",MAX(G185-H185,0))</f>
        <v/>
      </c>
      <c r="J185" s="7">
        <f>IF(OR(I185="",G185="",G185=0,F185=""),"",F185/G185*I185)</f>
        <v/>
      </c>
      <c r="K185" s="9" t="n"/>
      <c r="L185" s="9" t="n"/>
      <c r="M185" s="5" t="n"/>
      <c r="N185" s="10">
        <f>IF(OR(L185="",M185=""),"",EDATE(L185,-M185))</f>
        <v/>
      </c>
      <c r="O185" s="8">
        <f>IF(N185="","",N185-TODAY())</f>
        <v/>
      </c>
      <c r="P185" s="5" t="n"/>
      <c r="Q185" s="5" t="n"/>
      <c r="R185" s="5" t="n"/>
    </row>
    <row r="186">
      <c r="A186" s="5" t="n"/>
      <c r="B186" s="5" t="n"/>
      <c r="C186" s="5" t="n"/>
      <c r="D186" s="5" t="n"/>
      <c r="E186" s="6" t="n"/>
      <c r="F186" s="7">
        <f>IF(E186="","",E186*12)</f>
        <v/>
      </c>
      <c r="G186" s="5" t="n"/>
      <c r="H186" s="5" t="n"/>
      <c r="I186" s="8">
        <f>IF(OR(G186="",H186=""),"",MAX(G186-H186,0))</f>
        <v/>
      </c>
      <c r="J186" s="7">
        <f>IF(OR(I186="",G186="",G186=0,F186=""),"",F186/G186*I186)</f>
        <v/>
      </c>
      <c r="K186" s="9" t="n"/>
      <c r="L186" s="9" t="n"/>
      <c r="M186" s="5" t="n"/>
      <c r="N186" s="10">
        <f>IF(OR(L186="",M186=""),"",EDATE(L186,-M186))</f>
        <v/>
      </c>
      <c r="O186" s="8">
        <f>IF(N186="","",N186-TODAY())</f>
        <v/>
      </c>
      <c r="P186" s="5" t="n"/>
      <c r="Q186" s="5" t="n"/>
      <c r="R186" s="5" t="n"/>
    </row>
    <row r="187">
      <c r="A187" s="5" t="n"/>
      <c r="B187" s="5" t="n"/>
      <c r="C187" s="5" t="n"/>
      <c r="D187" s="5" t="n"/>
      <c r="E187" s="6" t="n"/>
      <c r="F187" s="7">
        <f>IF(E187="","",E187*12)</f>
        <v/>
      </c>
      <c r="G187" s="5" t="n"/>
      <c r="H187" s="5" t="n"/>
      <c r="I187" s="8">
        <f>IF(OR(G187="",H187=""),"",MAX(G187-H187,0))</f>
        <v/>
      </c>
      <c r="J187" s="7">
        <f>IF(OR(I187="",G187="",G187=0,F187=""),"",F187/G187*I187)</f>
        <v/>
      </c>
      <c r="K187" s="9" t="n"/>
      <c r="L187" s="9" t="n"/>
      <c r="M187" s="5" t="n"/>
      <c r="N187" s="10">
        <f>IF(OR(L187="",M187=""),"",EDATE(L187,-M187))</f>
        <v/>
      </c>
      <c r="O187" s="8">
        <f>IF(N187="","",N187-TODAY())</f>
        <v/>
      </c>
      <c r="P187" s="5" t="n"/>
      <c r="Q187" s="5" t="n"/>
      <c r="R187" s="5" t="n"/>
    </row>
    <row r="188">
      <c r="A188" s="5" t="n"/>
      <c r="B188" s="5" t="n"/>
      <c r="C188" s="5" t="n"/>
      <c r="D188" s="5" t="n"/>
      <c r="E188" s="6" t="n"/>
      <c r="F188" s="7">
        <f>IF(E188="","",E188*12)</f>
        <v/>
      </c>
      <c r="G188" s="5" t="n"/>
      <c r="H188" s="5" t="n"/>
      <c r="I188" s="8">
        <f>IF(OR(G188="",H188=""),"",MAX(G188-H188,0))</f>
        <v/>
      </c>
      <c r="J188" s="7">
        <f>IF(OR(I188="",G188="",G188=0,F188=""),"",F188/G188*I188)</f>
        <v/>
      </c>
      <c r="K188" s="9" t="n"/>
      <c r="L188" s="9" t="n"/>
      <c r="M188" s="5" t="n"/>
      <c r="N188" s="10">
        <f>IF(OR(L188="",M188=""),"",EDATE(L188,-M188))</f>
        <v/>
      </c>
      <c r="O188" s="8">
        <f>IF(N188="","",N188-TODAY())</f>
        <v/>
      </c>
      <c r="P188" s="5" t="n"/>
      <c r="Q188" s="5" t="n"/>
      <c r="R188" s="5" t="n"/>
    </row>
    <row r="189">
      <c r="A189" s="5" t="n"/>
      <c r="B189" s="5" t="n"/>
      <c r="C189" s="5" t="n"/>
      <c r="D189" s="5" t="n"/>
      <c r="E189" s="6" t="n"/>
      <c r="F189" s="7">
        <f>IF(E189="","",E189*12)</f>
        <v/>
      </c>
      <c r="G189" s="5" t="n"/>
      <c r="H189" s="5" t="n"/>
      <c r="I189" s="8">
        <f>IF(OR(G189="",H189=""),"",MAX(G189-H189,0))</f>
        <v/>
      </c>
      <c r="J189" s="7">
        <f>IF(OR(I189="",G189="",G189=0,F189=""),"",F189/G189*I189)</f>
        <v/>
      </c>
      <c r="K189" s="9" t="n"/>
      <c r="L189" s="9" t="n"/>
      <c r="M189" s="5" t="n"/>
      <c r="N189" s="10">
        <f>IF(OR(L189="",M189=""),"",EDATE(L189,-M189))</f>
        <v/>
      </c>
      <c r="O189" s="8">
        <f>IF(N189="","",N189-TODAY())</f>
        <v/>
      </c>
      <c r="P189" s="5" t="n"/>
      <c r="Q189" s="5" t="n"/>
      <c r="R189" s="5" t="n"/>
    </row>
    <row r="190">
      <c r="A190" s="5" t="n"/>
      <c r="B190" s="5" t="n"/>
      <c r="C190" s="5" t="n"/>
      <c r="D190" s="5" t="n"/>
      <c r="E190" s="6" t="n"/>
      <c r="F190" s="7">
        <f>IF(E190="","",E190*12)</f>
        <v/>
      </c>
      <c r="G190" s="5" t="n"/>
      <c r="H190" s="5" t="n"/>
      <c r="I190" s="8">
        <f>IF(OR(G190="",H190=""),"",MAX(G190-H190,0))</f>
        <v/>
      </c>
      <c r="J190" s="7">
        <f>IF(OR(I190="",G190="",G190=0,F190=""),"",F190/G190*I190)</f>
        <v/>
      </c>
      <c r="K190" s="9" t="n"/>
      <c r="L190" s="9" t="n"/>
      <c r="M190" s="5" t="n"/>
      <c r="N190" s="10">
        <f>IF(OR(L190="",M190=""),"",EDATE(L190,-M190))</f>
        <v/>
      </c>
      <c r="O190" s="8">
        <f>IF(N190="","",N190-TODAY())</f>
        <v/>
      </c>
      <c r="P190" s="5" t="n"/>
      <c r="Q190" s="5" t="n"/>
      <c r="R190" s="5" t="n"/>
    </row>
    <row r="191">
      <c r="A191" s="5" t="n"/>
      <c r="B191" s="5" t="n"/>
      <c r="C191" s="5" t="n"/>
      <c r="D191" s="5" t="n"/>
      <c r="E191" s="6" t="n"/>
      <c r="F191" s="7">
        <f>IF(E191="","",E191*12)</f>
        <v/>
      </c>
      <c r="G191" s="5" t="n"/>
      <c r="H191" s="5" t="n"/>
      <c r="I191" s="8">
        <f>IF(OR(G191="",H191=""),"",MAX(G191-H191,0))</f>
        <v/>
      </c>
      <c r="J191" s="7">
        <f>IF(OR(I191="",G191="",G191=0,F191=""),"",F191/G191*I191)</f>
        <v/>
      </c>
      <c r="K191" s="9" t="n"/>
      <c r="L191" s="9" t="n"/>
      <c r="M191" s="5" t="n"/>
      <c r="N191" s="10">
        <f>IF(OR(L191="",M191=""),"",EDATE(L191,-M191))</f>
        <v/>
      </c>
      <c r="O191" s="8">
        <f>IF(N191="","",N191-TODAY())</f>
        <v/>
      </c>
      <c r="P191" s="5" t="n"/>
      <c r="Q191" s="5" t="n"/>
      <c r="R191" s="5" t="n"/>
    </row>
    <row r="192">
      <c r="A192" s="5" t="n"/>
      <c r="B192" s="5" t="n"/>
      <c r="C192" s="5" t="n"/>
      <c r="D192" s="5" t="n"/>
      <c r="E192" s="6" t="n"/>
      <c r="F192" s="7">
        <f>IF(E192="","",E192*12)</f>
        <v/>
      </c>
      <c r="G192" s="5" t="n"/>
      <c r="H192" s="5" t="n"/>
      <c r="I192" s="8">
        <f>IF(OR(G192="",H192=""),"",MAX(G192-H192,0))</f>
        <v/>
      </c>
      <c r="J192" s="7">
        <f>IF(OR(I192="",G192="",G192=0,F192=""),"",F192/G192*I192)</f>
        <v/>
      </c>
      <c r="K192" s="9" t="n"/>
      <c r="L192" s="9" t="n"/>
      <c r="M192" s="5" t="n"/>
      <c r="N192" s="10">
        <f>IF(OR(L192="",M192=""),"",EDATE(L192,-M192))</f>
        <v/>
      </c>
      <c r="O192" s="8">
        <f>IF(N192="","",N192-TODAY())</f>
        <v/>
      </c>
      <c r="P192" s="5" t="n"/>
      <c r="Q192" s="5" t="n"/>
      <c r="R192" s="5" t="n"/>
    </row>
    <row r="193">
      <c r="A193" s="5" t="n"/>
      <c r="B193" s="5" t="n"/>
      <c r="C193" s="5" t="n"/>
      <c r="D193" s="5" t="n"/>
      <c r="E193" s="6" t="n"/>
      <c r="F193" s="7">
        <f>IF(E193="","",E193*12)</f>
        <v/>
      </c>
      <c r="G193" s="5" t="n"/>
      <c r="H193" s="5" t="n"/>
      <c r="I193" s="8">
        <f>IF(OR(G193="",H193=""),"",MAX(G193-H193,0))</f>
        <v/>
      </c>
      <c r="J193" s="7">
        <f>IF(OR(I193="",G193="",G193=0,F193=""),"",F193/G193*I193)</f>
        <v/>
      </c>
      <c r="K193" s="9" t="n"/>
      <c r="L193" s="9" t="n"/>
      <c r="M193" s="5" t="n"/>
      <c r="N193" s="10">
        <f>IF(OR(L193="",M193=""),"",EDATE(L193,-M193))</f>
        <v/>
      </c>
      <c r="O193" s="8">
        <f>IF(N193="","",N193-TODAY())</f>
        <v/>
      </c>
      <c r="P193" s="5" t="n"/>
      <c r="Q193" s="5" t="n"/>
      <c r="R193" s="5" t="n"/>
    </row>
    <row r="194">
      <c r="A194" s="5" t="n"/>
      <c r="B194" s="5" t="n"/>
      <c r="C194" s="5" t="n"/>
      <c r="D194" s="5" t="n"/>
      <c r="E194" s="6" t="n"/>
      <c r="F194" s="7">
        <f>IF(E194="","",E194*12)</f>
        <v/>
      </c>
      <c r="G194" s="5" t="n"/>
      <c r="H194" s="5" t="n"/>
      <c r="I194" s="8">
        <f>IF(OR(G194="",H194=""),"",MAX(G194-H194,0))</f>
        <v/>
      </c>
      <c r="J194" s="7">
        <f>IF(OR(I194="",G194="",G194=0,F194=""),"",F194/G194*I194)</f>
        <v/>
      </c>
      <c r="K194" s="9" t="n"/>
      <c r="L194" s="9" t="n"/>
      <c r="M194" s="5" t="n"/>
      <c r="N194" s="10">
        <f>IF(OR(L194="",M194=""),"",EDATE(L194,-M194))</f>
        <v/>
      </c>
      <c r="O194" s="8">
        <f>IF(N194="","",N194-TODAY())</f>
        <v/>
      </c>
      <c r="P194" s="5" t="n"/>
      <c r="Q194" s="5" t="n"/>
      <c r="R194" s="5" t="n"/>
    </row>
    <row r="195">
      <c r="A195" s="5" t="n"/>
      <c r="B195" s="5" t="n"/>
      <c r="C195" s="5" t="n"/>
      <c r="D195" s="5" t="n"/>
      <c r="E195" s="6" t="n"/>
      <c r="F195" s="7">
        <f>IF(E195="","",E195*12)</f>
        <v/>
      </c>
      <c r="G195" s="5" t="n"/>
      <c r="H195" s="5" t="n"/>
      <c r="I195" s="8">
        <f>IF(OR(G195="",H195=""),"",MAX(G195-H195,0))</f>
        <v/>
      </c>
      <c r="J195" s="7">
        <f>IF(OR(I195="",G195="",G195=0,F195=""),"",F195/G195*I195)</f>
        <v/>
      </c>
      <c r="K195" s="9" t="n"/>
      <c r="L195" s="9" t="n"/>
      <c r="M195" s="5" t="n"/>
      <c r="N195" s="10">
        <f>IF(OR(L195="",M195=""),"",EDATE(L195,-M195))</f>
        <v/>
      </c>
      <c r="O195" s="8">
        <f>IF(N195="","",N195-TODAY())</f>
        <v/>
      </c>
      <c r="P195" s="5" t="n"/>
      <c r="Q195" s="5" t="n"/>
      <c r="R195" s="5" t="n"/>
    </row>
    <row r="196">
      <c r="A196" s="5" t="n"/>
      <c r="B196" s="5" t="n"/>
      <c r="C196" s="5" t="n"/>
      <c r="D196" s="5" t="n"/>
      <c r="E196" s="6" t="n"/>
      <c r="F196" s="7">
        <f>IF(E196="","",E196*12)</f>
        <v/>
      </c>
      <c r="G196" s="5" t="n"/>
      <c r="H196" s="5" t="n"/>
      <c r="I196" s="8">
        <f>IF(OR(G196="",H196=""),"",MAX(G196-H196,0))</f>
        <v/>
      </c>
      <c r="J196" s="7">
        <f>IF(OR(I196="",G196="",G196=0,F196=""),"",F196/G196*I196)</f>
        <v/>
      </c>
      <c r="K196" s="9" t="n"/>
      <c r="L196" s="9" t="n"/>
      <c r="M196" s="5" t="n"/>
      <c r="N196" s="10">
        <f>IF(OR(L196="",M196=""),"",EDATE(L196,-M196))</f>
        <v/>
      </c>
      <c r="O196" s="8">
        <f>IF(N196="","",N196-TODAY())</f>
        <v/>
      </c>
      <c r="P196" s="5" t="n"/>
      <c r="Q196" s="5" t="n"/>
      <c r="R196" s="5" t="n"/>
    </row>
    <row r="197">
      <c r="A197" s="5" t="n"/>
      <c r="B197" s="5" t="n"/>
      <c r="C197" s="5" t="n"/>
      <c r="D197" s="5" t="n"/>
      <c r="E197" s="6" t="n"/>
      <c r="F197" s="7">
        <f>IF(E197="","",E197*12)</f>
        <v/>
      </c>
      <c r="G197" s="5" t="n"/>
      <c r="H197" s="5" t="n"/>
      <c r="I197" s="8">
        <f>IF(OR(G197="",H197=""),"",MAX(G197-H197,0))</f>
        <v/>
      </c>
      <c r="J197" s="7">
        <f>IF(OR(I197="",G197="",G197=0,F197=""),"",F197/G197*I197)</f>
        <v/>
      </c>
      <c r="K197" s="9" t="n"/>
      <c r="L197" s="9" t="n"/>
      <c r="M197" s="5" t="n"/>
      <c r="N197" s="10">
        <f>IF(OR(L197="",M197=""),"",EDATE(L197,-M197))</f>
        <v/>
      </c>
      <c r="O197" s="8">
        <f>IF(N197="","",N197-TODAY())</f>
        <v/>
      </c>
      <c r="P197" s="5" t="n"/>
      <c r="Q197" s="5" t="n"/>
      <c r="R197" s="5" t="n"/>
    </row>
    <row r="198">
      <c r="A198" s="5" t="n"/>
      <c r="B198" s="5" t="n"/>
      <c r="C198" s="5" t="n"/>
      <c r="D198" s="5" t="n"/>
      <c r="E198" s="6" t="n"/>
      <c r="F198" s="7">
        <f>IF(E198="","",E198*12)</f>
        <v/>
      </c>
      <c r="G198" s="5" t="n"/>
      <c r="H198" s="5" t="n"/>
      <c r="I198" s="8">
        <f>IF(OR(G198="",H198=""),"",MAX(G198-H198,0))</f>
        <v/>
      </c>
      <c r="J198" s="7">
        <f>IF(OR(I198="",G198="",G198=0,F198=""),"",F198/G198*I198)</f>
        <v/>
      </c>
      <c r="K198" s="9" t="n"/>
      <c r="L198" s="9" t="n"/>
      <c r="M198" s="5" t="n"/>
      <c r="N198" s="10">
        <f>IF(OR(L198="",M198=""),"",EDATE(L198,-M198))</f>
        <v/>
      </c>
      <c r="O198" s="8">
        <f>IF(N198="","",N198-TODAY())</f>
        <v/>
      </c>
      <c r="P198" s="5" t="n"/>
      <c r="Q198" s="5" t="n"/>
      <c r="R198" s="5" t="n"/>
    </row>
    <row r="199">
      <c r="A199" s="5" t="n"/>
      <c r="B199" s="5" t="n"/>
      <c r="C199" s="5" t="n"/>
      <c r="D199" s="5" t="n"/>
      <c r="E199" s="6" t="n"/>
      <c r="F199" s="7">
        <f>IF(E199="","",E199*12)</f>
        <v/>
      </c>
      <c r="G199" s="5" t="n"/>
      <c r="H199" s="5" t="n"/>
      <c r="I199" s="8">
        <f>IF(OR(G199="",H199=""),"",MAX(G199-H199,0))</f>
        <v/>
      </c>
      <c r="J199" s="7">
        <f>IF(OR(I199="",G199="",G199=0,F199=""),"",F199/G199*I199)</f>
        <v/>
      </c>
      <c r="K199" s="9" t="n"/>
      <c r="L199" s="9" t="n"/>
      <c r="M199" s="5" t="n"/>
      <c r="N199" s="10">
        <f>IF(OR(L199="",M199=""),"",EDATE(L199,-M199))</f>
        <v/>
      </c>
      <c r="O199" s="8">
        <f>IF(N199="","",N199-TODAY())</f>
        <v/>
      </c>
      <c r="P199" s="5" t="n"/>
      <c r="Q199" s="5" t="n"/>
      <c r="R199" s="5" t="n"/>
    </row>
    <row r="200">
      <c r="A200" s="5" t="n"/>
      <c r="B200" s="5" t="n"/>
      <c r="C200" s="5" t="n"/>
      <c r="D200" s="5" t="n"/>
      <c r="E200" s="6" t="n"/>
      <c r="F200" s="7">
        <f>IF(E200="","",E200*12)</f>
        <v/>
      </c>
      <c r="G200" s="5" t="n"/>
      <c r="H200" s="5" t="n"/>
      <c r="I200" s="8">
        <f>IF(OR(G200="",H200=""),"",MAX(G200-H200,0))</f>
        <v/>
      </c>
      <c r="J200" s="7">
        <f>IF(OR(I200="",G200="",G200=0,F200=""),"",F200/G200*I200)</f>
        <v/>
      </c>
      <c r="K200" s="9" t="n"/>
      <c r="L200" s="9" t="n"/>
      <c r="M200" s="5" t="n"/>
      <c r="N200" s="10">
        <f>IF(OR(L200="",M200=""),"",EDATE(L200,-M200))</f>
        <v/>
      </c>
      <c r="O200" s="8">
        <f>IF(N200="","",N200-TODAY())</f>
        <v/>
      </c>
      <c r="P200" s="5" t="n"/>
      <c r="Q200" s="5" t="n"/>
      <c r="R200" s="5" t="n"/>
    </row>
    <row r="201">
      <c r="A201" s="5" t="n"/>
      <c r="B201" s="5" t="n"/>
      <c r="C201" s="5" t="n"/>
      <c r="D201" s="5" t="n"/>
      <c r="E201" s="6" t="n"/>
      <c r="F201" s="7">
        <f>IF(E201="","",E201*12)</f>
        <v/>
      </c>
      <c r="G201" s="5" t="n"/>
      <c r="H201" s="5" t="n"/>
      <c r="I201" s="8">
        <f>IF(OR(G201="",H201=""),"",MAX(G201-H201,0))</f>
        <v/>
      </c>
      <c r="J201" s="7">
        <f>IF(OR(I201="",G201="",G201=0,F201=""),"",F201/G201*I201)</f>
        <v/>
      </c>
      <c r="K201" s="9" t="n"/>
      <c r="L201" s="9" t="n"/>
      <c r="M201" s="5" t="n"/>
      <c r="N201" s="10">
        <f>IF(OR(L201="",M201=""),"",EDATE(L201,-M201))</f>
        <v/>
      </c>
      <c r="O201" s="8">
        <f>IF(N201="","",N201-TODAY())</f>
        <v/>
      </c>
      <c r="P201" s="5" t="n"/>
      <c r="Q201" s="5" t="n"/>
      <c r="R201" s="5" t="n"/>
    </row>
  </sheetData>
  <autoFilter ref="A1:R201"/>
  <conditionalFormatting sqref="N2:O201">
    <cfRule type="expression" priority="1" dxfId="0">
      <formula>AND($O2&lt;&gt;"",$O2&gt;=0,$O2&lt;=60)</formula>
    </cfRule>
    <cfRule type="expression" priority="2" dxfId="1">
      <formula>AND($O2&lt;&gt;"",$O2&lt;0)</formula>
    </cfRule>
  </conditionalFormatting>
  <dataValidations count="3">
    <dataValidation sqref="C2:C201" showDropDown="0" showInputMessage="0" showErrorMessage="0" allowBlank="1" type="list">
      <formula1>"Software,Telecom,Energie,Lease,Verzekering,Schoonmaak,Huur,Overig"</formula1>
    </dataValidation>
    <dataValidation sqref="P2:P201" showDropDown="0" showInputMessage="0" showErrorMessage="0" allowBlank="1" type="list">
      <formula1>"Jaarlijks stilzwijgend,Maandelijks,Eenmalig,Geen verlenging,Onbekend"</formula1>
    </dataValidation>
    <dataValidation sqref="Q2:Q201" showDropDown="0" showInputMessage="0" showErrorMessage="0" allowBlank="1" type="list">
      <formula1>"Verlengen,Onderhandelen,Licenties verminderen,Opzeggen,Nog beslissen"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</cols>
  <sheetData>
    <row r="1">
      <c r="A1" s="11" t="inlineStr">
        <is>
          <t>Overzicht</t>
        </is>
      </c>
    </row>
    <row r="3">
      <c r="A3" s="12" t="inlineStr">
        <is>
          <t>Aantal contracten</t>
        </is>
      </c>
      <c r="B3" s="13">
        <f>COUNTA(Contracten!A2:A201)</f>
        <v/>
      </c>
    </row>
    <row r="4">
      <c r="A4" s="12" t="inlineStr">
        <is>
          <t>Totale kosten per jaar</t>
        </is>
      </c>
      <c r="B4" s="14">
        <f>SUM(Contracten!F2:F201)</f>
        <v/>
      </c>
    </row>
    <row r="5">
      <c r="A5" s="12" t="inlineStr">
        <is>
          <t>Kosten van ongebruikte licenties per jaar</t>
        </is>
      </c>
      <c r="B5" s="14">
        <f>SUM(Contracten!J2:J201)</f>
        <v/>
      </c>
    </row>
    <row r="6">
      <c r="A6" s="12" t="inlineStr">
        <is>
          <t>Opzegdata in de komende 60 dagen</t>
        </is>
      </c>
      <c r="B6" s="13">
        <f>COUNTIFS(Contracten!O2:O201,"&gt;=0",Contracten!O2:O201,"&lt;=60")</f>
        <v/>
      </c>
    </row>
    <row r="7">
      <c r="A7" s="12" t="inlineStr">
        <is>
          <t>Contracten zonder eigenaar</t>
        </is>
      </c>
      <c r="B7" s="13">
        <f>COUNTIFS(Contracten!A2:A201,"&lt;&gt;",Contracten!D2:D201,"")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2026-11-07T12:05:27Z</dcterms:created>
  <dcterms:modified xmlns:dcterms="http://purl.org/dc/terms/" xmlns:xsi="http://www.w3.org/2001/XMLSchema-instance" xsi:type="dcterms:W3CDTF">2026-11-07T12:05:27Z</dcterms:modified>
</cp:coreProperties>
</file>